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отчеты в минкульт\"/>
    </mc:Choice>
  </mc:AlternateContent>
  <bookViews>
    <workbookView xWindow="0" yWindow="0" windowWidth="9135" windowHeight="5430" activeTab="5"/>
  </bookViews>
  <sheets>
    <sheet name="Титульный лист" sheetId="10" r:id="rId1"/>
    <sheet name="Раздел 1" sheetId="1" r:id="rId2"/>
    <sheet name="Раздел 2" sheetId="2" r:id="rId3"/>
    <sheet name="Раздел 3" sheetId="3" r:id="rId4"/>
    <sheet name="Раздел 4" sheetId="4" r:id="rId5"/>
    <sheet name="Раздел 5" sheetId="5" r:id="rId6"/>
  </sheets>
  <externalReferences>
    <externalReference r:id="rId7"/>
  </externalReferences>
  <definedNames>
    <definedName name="_xlnm.Print_Area" localSheetId="1">'Раздел 1'!$A$1:$M$35</definedName>
    <definedName name="_xlnm.Print_Area" localSheetId="2">'Раздел 2'!$A$1:$R$75</definedName>
    <definedName name="_xlnm.Print_Area" localSheetId="5">'Раздел 5'!$A$1:$N$23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5" l="1"/>
</calcChain>
</file>

<file path=xl/sharedStrings.xml><?xml version="1.0" encoding="utf-8"?>
<sst xmlns="http://schemas.openxmlformats.org/spreadsheetml/2006/main" count="512" uniqueCount="244">
  <si>
    <t>библиотечной деятельностью</t>
  </si>
  <si>
    <t>музейной деятельностью</t>
  </si>
  <si>
    <t>автоматизи-рованные рабочие места</t>
  </si>
  <si>
    <t>специализи-рованное оборудование для инвалидов</t>
  </si>
  <si>
    <t>специализи-рованные транспортные средства</t>
  </si>
  <si>
    <t>автоклубы</t>
  </si>
  <si>
    <t>№ строки</t>
  </si>
  <si>
    <t>из них число организаций занимающихся</t>
  </si>
  <si>
    <t>Число организаций культурно-досугового типа (включая обособленные подразделения), ед.</t>
  </si>
  <si>
    <t>Типы организаций</t>
  </si>
  <si>
    <t>Из общего числа организаций культурно-досугового типа (из гр.1) - число организаций имеют:</t>
  </si>
  <si>
    <t>Организации культурно-досугового типа</t>
  </si>
  <si>
    <t>в том числе в сельской местности</t>
  </si>
  <si>
    <t>из общего числа организаций (стр.1) - передвижные</t>
  </si>
  <si>
    <t>А</t>
  </si>
  <si>
    <t>Число зданий, ед.</t>
  </si>
  <si>
    <t>Число помещений - всего, ед.</t>
  </si>
  <si>
    <t>зрения</t>
  </si>
  <si>
    <t>слуха</t>
  </si>
  <si>
    <t>опорно-двигательного аппарата</t>
  </si>
  <si>
    <t>техническое состояние зданий</t>
  </si>
  <si>
    <t>по форме пользования</t>
  </si>
  <si>
    <t>техническое состояние помещений</t>
  </si>
  <si>
    <t>зрительные залы</t>
  </si>
  <si>
    <t>досуговые помещения</t>
  </si>
  <si>
    <t>требуют капитального ремонта</t>
  </si>
  <si>
    <t>аварийные</t>
  </si>
  <si>
    <t>арендованные</t>
  </si>
  <si>
    <t>прочие</t>
  </si>
  <si>
    <t>требующих капитального ремонта</t>
  </si>
  <si>
    <t>аварийных</t>
  </si>
  <si>
    <t>число зрительных залов, ед.</t>
  </si>
  <si>
    <t>вместимость зрительных залов, мест</t>
  </si>
  <si>
    <t>число досуговых помещений, ед.</t>
  </si>
  <si>
    <t>их площадь, кв.м</t>
  </si>
  <si>
    <t>01</t>
  </si>
  <si>
    <t>02</t>
  </si>
  <si>
    <t>03</t>
  </si>
  <si>
    <t>площадь занимаемая музеями, кв.м</t>
  </si>
  <si>
    <t>площадь занимаемая библиотеками, кв.м</t>
  </si>
  <si>
    <t>Число единиц специализи-рованного оборудования для инвалидов, единиц</t>
  </si>
  <si>
    <t>Число специализи-рованных транспортных средств, единиц</t>
  </si>
  <si>
    <t>в оперативном управлении или хозяйственном ведении</t>
  </si>
  <si>
    <t>Число клубных формирований, ед.</t>
  </si>
  <si>
    <t>В них участников, чел.</t>
  </si>
  <si>
    <t xml:space="preserve">из них </t>
  </si>
  <si>
    <t xml:space="preserve"> для  детей до 14 лет</t>
  </si>
  <si>
    <t xml:space="preserve"> дети до 14 лет</t>
  </si>
  <si>
    <t xml:space="preserve"> для молодежи от 14 до 35 лет</t>
  </si>
  <si>
    <t>молодежь от 14 до 35 лет</t>
  </si>
  <si>
    <t>из них</t>
  </si>
  <si>
    <t xml:space="preserve">Из  них </t>
  </si>
  <si>
    <t>для  детей до 14 лет</t>
  </si>
  <si>
    <t>дети до 14 лет</t>
  </si>
  <si>
    <t>Из общего числа организаций (стр.1) - передвижные</t>
  </si>
  <si>
    <t>для молодежи от 14 до 35 лет</t>
  </si>
  <si>
    <t xml:space="preserve">для детей до 14 лет </t>
  </si>
  <si>
    <t xml:space="preserve">дети до 14 лет </t>
  </si>
  <si>
    <t xml:space="preserve"> на платной основе, чел.</t>
  </si>
  <si>
    <t xml:space="preserve">молодежь от  14 до 35 лет </t>
  </si>
  <si>
    <t>Число культурно-массовых мероприятий, всего, ед.</t>
  </si>
  <si>
    <t>для детей до 14 лет</t>
  </si>
  <si>
    <t>число культурно-досуговых мероприятий</t>
  </si>
  <si>
    <t>число мероприятий с участием инвалидов и лиц с ВОЗ</t>
  </si>
  <si>
    <t>число мероприятий, доступных для восприятия инвалидами и лицами с ОВЗ, ед.</t>
  </si>
  <si>
    <t>число мероприятий, с применением специализированных транспортных средств, ед.</t>
  </si>
  <si>
    <t>Число культурно-массовых мероприятий на платной основе - всего, ед.</t>
  </si>
  <si>
    <t>число культурно-досуговых мероприятий на платной основе</t>
  </si>
  <si>
    <t>число мероприятий с участием инвалидов и лиц с ОВЗ на платной основе, ед.</t>
  </si>
  <si>
    <t>число мероприятий, доступных для восприятия инвалидами и лицами с ОВЗ  на платной основе, ед.</t>
  </si>
  <si>
    <t>число мероприятий,  с применением специализиро-ванных транспортных средств на платной основе, ед.</t>
  </si>
  <si>
    <t>Число посещений культурно-массовых мероприятий - всего, чел.</t>
  </si>
  <si>
    <t>Число посещений культурно-массовых мероприятий на платной основе - всего, чел.</t>
  </si>
  <si>
    <t>число посещений культурно-досуговых мероприятий, чел.</t>
  </si>
  <si>
    <t>число посещений мероприятий,  с применением специализиро-ванных транспортных средств, чел.</t>
  </si>
  <si>
    <t>число посещений культурно-досуговых мероприятий на платной, чел.</t>
  </si>
  <si>
    <t>число посещений мероприятий,  с применением специализиро-ванных транспортных средств на платной основе, чел.</t>
  </si>
  <si>
    <t>ПЕРСОНАЛ ОРГАНИЗАЦИЙ (на конец года)</t>
  </si>
  <si>
    <t>Численность работников - всего, чел.</t>
  </si>
  <si>
    <t xml:space="preserve">штатных </t>
  </si>
  <si>
    <t>работников, относящихся к основному персоналу</t>
  </si>
  <si>
    <t>имеющих инва-лидность</t>
  </si>
  <si>
    <t>высшее</t>
  </si>
  <si>
    <t>среднее профес-сиональное</t>
  </si>
  <si>
    <t>до 3 лет</t>
  </si>
  <si>
    <t>от 3 до 10 лет</t>
  </si>
  <si>
    <t>свыше 10 лет</t>
  </si>
  <si>
    <t>бюджетные ассигнования учредителя</t>
  </si>
  <si>
    <t>от сдачи имущества в аренду</t>
  </si>
  <si>
    <t>от основных видов уставной деятель-ности</t>
  </si>
  <si>
    <t>благотвори-тельные и спонсорские вклады</t>
  </si>
  <si>
    <t>ПОСТУПЛЕНИЕ И ИСПОЛЬЗОВАНИЕ ФИНАНСОВЫХ СРЕДСТВ</t>
  </si>
  <si>
    <t>расходы на оплату труда</t>
  </si>
  <si>
    <t>на капитальный ремонт и реставрацию</t>
  </si>
  <si>
    <t>на приобретение (замену) оборудования</t>
  </si>
  <si>
    <t>на социально-значимые мероприятия</t>
  </si>
  <si>
    <t>всего</t>
  </si>
  <si>
    <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t>
  </si>
  <si>
    <t xml:space="preserve">                                           </t>
  </si>
  <si>
    <t>(должность)</t>
  </si>
  <si>
    <t>(ф.и.о.)</t>
  </si>
  <si>
    <t>(подпись)</t>
  </si>
  <si>
    <t>(контактный номер телефона)</t>
  </si>
  <si>
    <t>(адрес электронной почты)</t>
  </si>
  <si>
    <t>КУЛЬТУРНО-МАССОВЫЕ МЕРОПРИЯТИЯ</t>
  </si>
  <si>
    <t>КЛУБНЫЕ  ФОРМИРОВАНИЯ</t>
  </si>
  <si>
    <t>МАТЕРИАЛЬНО-ТЕХНИЧЕСКАЯ БАЗА</t>
  </si>
  <si>
    <t xml:space="preserve">Составлена на основании формы № 7-нк, </t>
  </si>
  <si>
    <t>Годовая</t>
  </si>
  <si>
    <t>Представляют:</t>
  </si>
  <si>
    <t>Сроки представления:</t>
  </si>
  <si>
    <t>СИСТЕМЫ МИНКУЛЬТУРЫ РОССИИ</t>
  </si>
  <si>
    <t>Наименование отчитывающейся организации</t>
  </si>
  <si>
    <t>Почтовый адрес</t>
  </si>
  <si>
    <t>Число выездов автоклубов в сельские населенные пункты, единиц</t>
  </si>
  <si>
    <t>15 февраля</t>
  </si>
  <si>
    <t/>
  </si>
  <si>
    <t>Х</t>
  </si>
  <si>
    <t>народные</t>
  </si>
  <si>
    <t xml:space="preserve">академи-ческие </t>
  </si>
  <si>
    <t>джазовые и эстрадные</t>
  </si>
  <si>
    <t>камерные</t>
  </si>
  <si>
    <t>таеатры кукол</t>
  </si>
  <si>
    <t>театры эстрады</t>
  </si>
  <si>
    <t>работа-ющих на платной основе, ед.</t>
  </si>
  <si>
    <t>в них участни-ков</t>
  </si>
  <si>
    <t>духовых инстру-ментов</t>
  </si>
  <si>
    <t>народных инстру-ментов</t>
  </si>
  <si>
    <t>симфони-ческие</t>
  </si>
  <si>
    <t>классиче-ского танца</t>
  </si>
  <si>
    <t>современ-ного танца</t>
  </si>
  <si>
    <t>бального и эстрадно-спортив-ного танца</t>
  </si>
  <si>
    <t>кино-фото-видео-любителей, ед.</t>
  </si>
  <si>
    <t>циркового искусства, ед.</t>
  </si>
  <si>
    <t>прочие, ед.</t>
  </si>
  <si>
    <t>народный, ед.</t>
  </si>
  <si>
    <t>заслуженный коллектив народного творчества, ед.</t>
  </si>
  <si>
    <t xml:space="preserve">      из них         (из гр.12) собственных зданий</t>
  </si>
  <si>
    <t xml:space="preserve">из них (из гр.12) доступны для лиц с нарушением </t>
  </si>
  <si>
    <t>Из общего числа зданий (из гр.12)</t>
  </si>
  <si>
    <t>Из общего числа помещений (из гр.22)</t>
  </si>
  <si>
    <t>Из общей площади досуговых помещений (из гр. 29)</t>
  </si>
  <si>
    <t>Всего (сумма граф 45, 49)</t>
  </si>
  <si>
    <t>Всего (сумма граф 46, 52)</t>
  </si>
  <si>
    <t>Число любитель-ских объедине-ний,  клубов по интересам, ед. (из гр.39)</t>
  </si>
  <si>
    <t>в них участников, чел. (из гр.42)</t>
  </si>
  <si>
    <t>Число инклюзив-ных формирова-ний, вклю-чающих в состав инвалидов и лиц с ОВЗ, ед. (из гр.39)</t>
  </si>
  <si>
    <t>в них участников, чел.  (из гр.42)</t>
  </si>
  <si>
    <t>Число прочих клубных формиро-ваний, ед. (из гр.39)</t>
  </si>
  <si>
    <t>Число участников в прочих клубных формиро-ваниях, чел.  (из гр.42)</t>
  </si>
  <si>
    <t>Число спортив-ных формиро-ваний/кружков - всего, ед. (из гр.49)</t>
  </si>
  <si>
    <t>в них участни-ков, чел. (из гр.52)</t>
  </si>
  <si>
    <t xml:space="preserve"> коллективы формирований/кружков самодеятельного народного творчества и участники в них (из граф 55,59)</t>
  </si>
  <si>
    <t xml:space="preserve">  коллективы формирований/кружков самодеятельного народного творчества и участники в них (из граф 55,59)</t>
  </si>
  <si>
    <t>вокальные, ед. (из гр.55)</t>
  </si>
  <si>
    <t>хоры (из гр.67)</t>
  </si>
  <si>
    <t>ансамбли (из гр.67)</t>
  </si>
  <si>
    <t>студии эстрадного пения (из гр.67)</t>
  </si>
  <si>
    <t>из них (из граф 69, 70)</t>
  </si>
  <si>
    <t>из них (из граф 75, 76)</t>
  </si>
  <si>
    <t>инструмен-тальные, ед. (из гр.55)</t>
  </si>
  <si>
    <t>в них участни-ков, чел. (из гр.59)</t>
  </si>
  <si>
    <t>коллективы формирований/кружков самодеятельного народного творчества и участники в них (из граф 55, 59)</t>
  </si>
  <si>
    <t>из них (из гр.181)</t>
  </si>
  <si>
    <t>из них за счет собственных средств (из гр.204)</t>
  </si>
  <si>
    <t>драмати-ческие</t>
  </si>
  <si>
    <t>Число участников в формиро-ваниях/ кружках самодея-тельного народного творчества, чел. (из гр.52)</t>
  </si>
  <si>
    <t xml:space="preserve">народного танца </t>
  </si>
  <si>
    <t>театраль-ные, ед. (из гр.55)</t>
  </si>
  <si>
    <t>изобрази-тельного искусства, ед.</t>
  </si>
  <si>
    <t>образцо-вый, ед.</t>
  </si>
  <si>
    <t>лауреат междуна-родного конкурса (фестиваля), ед.</t>
  </si>
  <si>
    <t>лауреат всероссий-ского конкурса (фестиваля), ед.</t>
  </si>
  <si>
    <t>лауреат региональ-ного конкурса (фестиваля), ед</t>
  </si>
  <si>
    <t>в них участни-ков (из гр.68)</t>
  </si>
  <si>
    <t>Из общего числа прочих клубных формирований - число коллективов,  имеющих звание и участников в них (из граф 49, 52)</t>
  </si>
  <si>
    <t>СВОД ГОДОВЫХ СВЕДЕНИЙ  ОБ ОРГАНИЗАЦИЯХ КУЛЬТУРНО-ДОСУГОВОГО ТИПА</t>
  </si>
  <si>
    <t>Число автомати-зированных рабочих мест, ед.</t>
  </si>
  <si>
    <t>Количество населенных пунктов, обслуживаемых автоклубами</t>
  </si>
  <si>
    <t>арендованных</t>
  </si>
  <si>
    <t>~организациями культурно-досугового типа; 
~организациями, имеющими в своем составе обособленные подразделения, осуществляющими культурно-досуговую деятельность</t>
  </si>
  <si>
    <t xml:space="preserve">Министертво культуры РФ формирует сводный отчет, составленный на основе форм 7-НК, предоставленных юридическими лицами, подведомственными органам исполнительной власти всех уровней, осуществляющим управление в сфере культуры: </t>
  </si>
  <si>
    <t>доступ в Интернет</t>
  </si>
  <si>
    <t>доступ в Интернет для посетителей и участников формирований</t>
  </si>
  <si>
    <t>Из числа досуговых помещений (из гр.28) помещения для музейной и библиотечной работы, ед.</t>
  </si>
  <si>
    <t>Число формирований/кружков технического творчества - всего, ед. (из гр.49)</t>
  </si>
  <si>
    <t>в том числе хореографические коллективы и участники в них (из граф 83, 84)</t>
  </si>
  <si>
    <t>в том числе вокальные коллективы и участники в них (из граф 67, 68)</t>
  </si>
  <si>
    <t>Из общего числа прочих клубных формирований  и участников в них ( из граф 49,  52)</t>
  </si>
  <si>
    <t xml:space="preserve">академические </t>
  </si>
  <si>
    <t>Израсходовано  всего, тыс.руб.</t>
  </si>
  <si>
    <t>музы-кальные</t>
  </si>
  <si>
    <t>хореогра-фические, ед. (из гр.55)</t>
  </si>
  <si>
    <t xml:space="preserve"> собственный Интернет-сайт</t>
  </si>
  <si>
    <t xml:space="preserve"> версию собственного Интернет-сайта доступную для слепых и слабовидящих</t>
  </si>
  <si>
    <t>иные</t>
  </si>
  <si>
    <t>в том числе инструментальные коллективы и участники в них (из граф 95, 96)</t>
  </si>
  <si>
    <t>оркестры (из гр.95)</t>
  </si>
  <si>
    <t>из них (из граф 97, 98)</t>
  </si>
  <si>
    <t>ансамбли (из гр.95)</t>
  </si>
  <si>
    <t>из них (из гр.107, 108)</t>
  </si>
  <si>
    <t>в том числе театральные коллективы и участники в них (из граф 117, 118)</t>
  </si>
  <si>
    <t>в них участни-ков (из гр.96)</t>
  </si>
  <si>
    <t>народ-ных инстру-ментов</t>
  </si>
  <si>
    <t>фольклор-ные, ед</t>
  </si>
  <si>
    <t>Число  формиро-ваний/круж-ков самоде-ятельного народного творчества - всего, ед. (из гр.49)</t>
  </si>
  <si>
    <t>прошли обучение (инструкти-рование) по вопросам, связанным с предостав-лением услуг инвалидам и лицам с ОВЗ</t>
  </si>
  <si>
    <t>прошли повышение квалификации/ профессиональ-ную переподго-товку</t>
  </si>
  <si>
    <t>Из общего числа культурно-массовых мероприятий (из гр.151)</t>
  </si>
  <si>
    <t>из них  (из гр.154)</t>
  </si>
  <si>
    <t>Из общего числа культурно-массовых мероприятий на платной основе (из гр.160)</t>
  </si>
  <si>
    <t>из них (из гр.163)</t>
  </si>
  <si>
    <t>Из общего числа посещений культурно-массовых мероприятий (из гр.169)</t>
  </si>
  <si>
    <t>из них (из гр.172)</t>
  </si>
  <si>
    <t>Из общего числа посещений культурно-массовых мероприятий на платной основе (из гр.176)</t>
  </si>
  <si>
    <t>из них (из гр.179)</t>
  </si>
  <si>
    <t>из численности работнков, относящихся к основному персоналу, имеют образование (из гр.185)</t>
  </si>
  <si>
    <t>из численности штатных работников имеют стаж работы в профильных учреждениях (из гр.184)</t>
  </si>
  <si>
    <t>из графы 187   в рамках реализации Националь-ного проекта "Культура"</t>
  </si>
  <si>
    <t>Поступило за год всего, тыс.руб. (сумма граф 196, 197, 198, 202)</t>
  </si>
  <si>
    <t>из них (из гр.198)</t>
  </si>
  <si>
    <t>из них (из 195 гр.)</t>
  </si>
  <si>
    <t>из них (из гр.203)</t>
  </si>
  <si>
    <t>из общих расходов на оплату труда - оплата основному персоналу (из гр.204)</t>
  </si>
  <si>
    <t>из них для улучшения условий доступности для лиц с ОВЗ (из гр.210)</t>
  </si>
  <si>
    <t>финансирова-ние из бюджетов других уровней</t>
  </si>
  <si>
    <t>от предприни-мательской деятель-ности</t>
  </si>
  <si>
    <t>от предприни-мательской и иной приносящей доход деятельности</t>
  </si>
  <si>
    <t>из них за счет собствен-ных средств (из гр.206)</t>
  </si>
  <si>
    <t>из них за счет собствен-ных средств (из гр.208)</t>
  </si>
  <si>
    <t>из них за счет собствен-ных средств (из гр.210)</t>
  </si>
  <si>
    <t>из них за счет собствен-ных средств (из гр.213)</t>
  </si>
  <si>
    <t>утвержденной Приказом Росстата</t>
  </si>
  <si>
    <t xml:space="preserve"> от   18.10.2021 г.  № 713</t>
  </si>
  <si>
    <t>Число автолубов, приобретенных в рамках реализации Национального проекта "Культура", ед. (из гр.35)</t>
  </si>
  <si>
    <t>676246, Амурская область, г. Зея, ул. Мухина,д.160, офис 211</t>
  </si>
  <si>
    <t>декоративно-прикладного искусства, ед.</t>
  </si>
  <si>
    <t>841658 -51528</t>
  </si>
  <si>
    <t>Директор МУ "Социально-культрный центр Зейского района"</t>
  </si>
  <si>
    <t>Сергеева С.Н.</t>
  </si>
  <si>
    <t xml:space="preserve"> Муниципальное казенное учреждение "Социально-культурный центр Зейского района"</t>
  </si>
  <si>
    <t>за      2022     год</t>
  </si>
  <si>
    <t>Количество КДУ - 24</t>
  </si>
  <si>
    <t>20 января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</si>
</sst>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rgb="FFC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85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Border="1" applyAlignment="1"/>
    <xf numFmtId="0" fontId="5" fillId="0" borderId="0" xfId="0" applyFont="1" applyAlignment="1">
      <alignment horizontal="left" indent="6"/>
    </xf>
    <xf numFmtId="0" fontId="4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left" indent="6"/>
    </xf>
    <xf numFmtId="0" fontId="6" fillId="0" borderId="0" xfId="0" applyFont="1" applyBorder="1" applyAlignment="1">
      <alignment horizontal="right" wrapText="1"/>
    </xf>
    <xf numFmtId="0" fontId="6" fillId="0" borderId="0" xfId="0" applyFont="1" applyBorder="1" applyAlignment="1">
      <alignment horizontal="right"/>
    </xf>
    <xf numFmtId="0" fontId="4" fillId="0" borderId="6" xfId="0" applyFont="1" applyBorder="1" applyAlignment="1">
      <alignment horizontal="center" vertical="center"/>
    </xf>
    <xf numFmtId="0" fontId="6" fillId="0" borderId="0" xfId="0" applyFont="1" applyFill="1" applyBorder="1" applyAlignment="1">
      <alignment vertical="top" wrapText="1" shrinkToFit="1" readingOrder="1"/>
    </xf>
    <xf numFmtId="0" fontId="3" fillId="0" borderId="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wrapText="1"/>
    </xf>
    <xf numFmtId="49" fontId="3" fillId="0" borderId="5" xfId="0" applyNumberFormat="1" applyFont="1" applyBorder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wrapText="1"/>
    </xf>
    <xf numFmtId="0" fontId="3" fillId="0" borderId="0" xfId="0" applyFont="1" applyBorder="1" applyAlignment="1"/>
    <xf numFmtId="0" fontId="6" fillId="0" borderId="0" xfId="0" applyFont="1" applyBorder="1" applyAlignment="1">
      <alignment vertical="top" wrapText="1" shrinkToFit="1" readingOrder="1"/>
    </xf>
    <xf numFmtId="0" fontId="6" fillId="0" borderId="5" xfId="0" applyFont="1" applyBorder="1" applyAlignment="1">
      <alignment horizontal="center" vertical="top" wrapText="1" shrinkToFit="1" readingOrder="1"/>
    </xf>
    <xf numFmtId="0" fontId="4" fillId="0" borderId="5" xfId="0" applyFont="1" applyBorder="1" applyAlignment="1">
      <alignment horizontal="center" vertical="top" wrapText="1" shrinkToFit="1" readingOrder="1"/>
    </xf>
    <xf numFmtId="0" fontId="6" fillId="0" borderId="0" xfId="0" applyFont="1" applyBorder="1" applyAlignment="1">
      <alignment horizontal="center" vertical="top" wrapText="1" shrinkToFit="1" readingOrder="1"/>
    </xf>
    <xf numFmtId="0" fontId="7" fillId="0" borderId="0" xfId="0" applyFont="1" applyBorder="1" applyAlignment="1">
      <alignment horizontal="center" vertical="top" wrapText="1" shrinkToFit="1" readingOrder="1"/>
    </xf>
    <xf numFmtId="0" fontId="8" fillId="0" borderId="0" xfId="0" applyFont="1" applyBorder="1" applyAlignment="1">
      <alignment horizontal="center" vertical="top" wrapText="1" shrinkToFit="1" readingOrder="1"/>
    </xf>
    <xf numFmtId="0" fontId="6" fillId="0" borderId="5" xfId="0" applyFont="1" applyFill="1" applyBorder="1" applyAlignment="1">
      <alignment horizontal="center" vertical="center" wrapText="1" shrinkToFit="1" readingOrder="1"/>
    </xf>
    <xf numFmtId="0" fontId="6" fillId="0" borderId="0" xfId="0" applyFont="1" applyFill="1" applyBorder="1" applyAlignment="1">
      <alignment horizontal="center" vertical="center" wrapText="1" shrinkToFit="1" readingOrder="1"/>
    </xf>
    <xf numFmtId="0" fontId="7" fillId="0" borderId="0" xfId="0" applyFont="1" applyFill="1" applyBorder="1" applyAlignment="1">
      <alignment horizontal="center" vertical="center" wrapText="1" shrinkToFit="1" readingOrder="1"/>
    </xf>
    <xf numFmtId="0" fontId="7" fillId="0" borderId="0" xfId="0" applyFont="1" applyFill="1" applyBorder="1" applyAlignment="1">
      <alignment vertical="top" wrapText="1" shrinkToFit="1" readingOrder="1"/>
    </xf>
    <xf numFmtId="0" fontId="7" fillId="0" borderId="0" xfId="0" applyFont="1" applyFill="1" applyBorder="1" applyAlignment="1">
      <alignment horizontal="center" vertical="top" wrapText="1" shrinkToFit="1" readingOrder="1"/>
    </xf>
    <xf numFmtId="164" fontId="3" fillId="0" borderId="0" xfId="0" applyNumberFormat="1" applyFont="1" applyBorder="1"/>
    <xf numFmtId="0" fontId="4" fillId="0" borderId="0" xfId="0" applyFont="1" applyFill="1" applyBorder="1" applyAlignment="1">
      <alignment vertical="top" wrapText="1" shrinkToFit="1" readingOrder="1"/>
    </xf>
    <xf numFmtId="0" fontId="4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left" wrapText="1" indent="1"/>
    </xf>
    <xf numFmtId="0" fontId="4" fillId="0" borderId="5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center" wrapText="1" shrinkToFit="1" readingOrder="1"/>
    </xf>
    <xf numFmtId="49" fontId="3" fillId="0" borderId="0" xfId="0" applyNumberFormat="1" applyFont="1" applyBorder="1" applyAlignment="1">
      <alignment horizontal="center"/>
    </xf>
    <xf numFmtId="0" fontId="6" fillId="0" borderId="0" xfId="0" applyFont="1"/>
    <xf numFmtId="0" fontId="10" fillId="0" borderId="0" xfId="0" applyFont="1" applyAlignment="1">
      <alignment horizontal="left"/>
    </xf>
    <xf numFmtId="0" fontId="6" fillId="0" borderId="11" xfId="0" applyFont="1" applyBorder="1" applyAlignment="1">
      <alignment horizontal="left"/>
    </xf>
    <xf numFmtId="0" fontId="6" fillId="0" borderId="11" xfId="0" applyFont="1" applyBorder="1"/>
    <xf numFmtId="0" fontId="6" fillId="0" borderId="0" xfId="0" applyFont="1" applyAlignment="1">
      <alignment horizontal="center" vertical="top" wrapText="1"/>
    </xf>
    <xf numFmtId="0" fontId="10" fillId="0" borderId="0" xfId="0" applyFont="1" applyAlignment="1"/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5" xfId="0" applyFont="1" applyFill="1" applyBorder="1" applyAlignment="1">
      <alignment horizontal="center" vertical="center" wrapText="1" shrinkToFit="1"/>
    </xf>
    <xf numFmtId="164" fontId="3" fillId="0" borderId="5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12" fillId="0" borderId="0" xfId="0" applyFont="1" applyBorder="1" applyAlignment="1">
      <alignment wrapText="1"/>
    </xf>
    <xf numFmtId="0" fontId="12" fillId="0" borderId="0" xfId="0" applyFont="1" applyBorder="1"/>
    <xf numFmtId="0" fontId="12" fillId="0" borderId="0" xfId="0" applyFont="1"/>
    <xf numFmtId="49" fontId="12" fillId="0" borderId="0" xfId="0" applyNumberFormat="1" applyFont="1" applyBorder="1" applyAlignment="1">
      <alignment horizontal="center"/>
    </xf>
    <xf numFmtId="0" fontId="12" fillId="0" borderId="0" xfId="0" applyFont="1" applyBorder="1" applyAlignment="1"/>
    <xf numFmtId="0" fontId="12" fillId="0" borderId="0" xfId="0" applyFont="1" applyBorder="1" applyAlignment="1">
      <alignment vertical="top" wrapText="1"/>
    </xf>
    <xf numFmtId="0" fontId="12" fillId="0" borderId="0" xfId="0" applyFont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center" wrapText="1" shrinkToFit="1" readingOrder="1"/>
    </xf>
    <xf numFmtId="0" fontId="4" fillId="0" borderId="5" xfId="0" applyFont="1" applyBorder="1" applyAlignment="1">
      <alignment wrapText="1"/>
    </xf>
    <xf numFmtId="49" fontId="4" fillId="0" borderId="5" xfId="0" applyNumberFormat="1" applyFont="1" applyBorder="1" applyAlignment="1">
      <alignment horizontal="center"/>
    </xf>
    <xf numFmtId="0" fontId="4" fillId="0" borderId="5" xfId="0" applyFont="1" applyBorder="1"/>
    <xf numFmtId="0" fontId="4" fillId="0" borderId="5" xfId="0" applyFont="1" applyBorder="1" applyAlignment="1">
      <alignment horizontal="left" wrapText="1" indent="1"/>
    </xf>
    <xf numFmtId="0" fontId="13" fillId="0" borderId="0" xfId="0" applyFont="1" applyBorder="1" applyAlignment="1">
      <alignment horizontal="center" wrapText="1"/>
    </xf>
    <xf numFmtId="0" fontId="13" fillId="0" borderId="0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Border="1" applyAlignment="1">
      <alignment wrapText="1"/>
    </xf>
    <xf numFmtId="49" fontId="13" fillId="0" borderId="0" xfId="0" applyNumberFormat="1" applyFont="1" applyBorder="1" applyAlignment="1">
      <alignment horizontal="center"/>
    </xf>
    <xf numFmtId="0" fontId="13" fillId="0" borderId="0" xfId="0" applyFont="1" applyBorder="1"/>
    <xf numFmtId="0" fontId="13" fillId="0" borderId="0" xfId="0" applyFont="1" applyBorder="1" applyAlignment="1">
      <alignment vertical="center" wrapText="1"/>
    </xf>
    <xf numFmtId="0" fontId="13" fillId="0" borderId="0" xfId="0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center" vertical="center" wrapText="1" shrinkToFit="1" readingOrder="1"/>
    </xf>
    <xf numFmtId="0" fontId="13" fillId="0" borderId="0" xfId="0" applyFont="1"/>
    <xf numFmtId="0" fontId="4" fillId="0" borderId="5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49" fontId="4" fillId="0" borderId="0" xfId="0" applyNumberFormat="1" applyFont="1" applyBorder="1" applyAlignment="1">
      <alignment horizontal="center"/>
    </xf>
    <xf numFmtId="0" fontId="4" fillId="0" borderId="0" xfId="0" applyFont="1" applyBorder="1"/>
    <xf numFmtId="0" fontId="4" fillId="0" borderId="5" xfId="0" applyFont="1" applyBorder="1" applyAlignment="1">
      <alignment vertical="center" wrapText="1"/>
    </xf>
    <xf numFmtId="164" fontId="4" fillId="0" borderId="5" xfId="0" applyNumberFormat="1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5" xfId="0" applyFont="1" applyFill="1" applyBorder="1" applyAlignment="1">
      <alignment horizontal="center" vertical="top" wrapText="1"/>
    </xf>
    <xf numFmtId="0" fontId="6" fillId="0" borderId="11" xfId="0" applyFont="1" applyBorder="1" applyAlignment="1">
      <alignment horizontal="center" wrapText="1"/>
    </xf>
    <xf numFmtId="0" fontId="6" fillId="0" borderId="1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center" wrapText="1" indent="1"/>
    </xf>
    <xf numFmtId="0" fontId="4" fillId="0" borderId="11" xfId="0" applyFont="1" applyBorder="1" applyAlignment="1">
      <alignment horizontal="left" vertical="center" wrapText="1" indent="1"/>
    </xf>
    <xf numFmtId="0" fontId="4" fillId="0" borderId="13" xfId="0" applyFont="1" applyBorder="1" applyAlignment="1">
      <alignment horizontal="left" vertical="center" wrapText="1" indent="1"/>
    </xf>
    <xf numFmtId="0" fontId="11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Fill="1" applyBorder="1" applyAlignment="1">
      <alignment horizontal="center" vertical="top" wrapText="1" shrinkToFit="1" readingOrder="1"/>
    </xf>
    <xf numFmtId="0" fontId="6" fillId="0" borderId="1" xfId="0" applyFont="1" applyFill="1" applyBorder="1" applyAlignment="1">
      <alignment horizontal="center" vertical="top" wrapText="1" shrinkToFit="1" readingOrder="1"/>
    </xf>
    <xf numFmtId="0" fontId="6" fillId="0" borderId="5" xfId="0" applyFont="1" applyFill="1" applyBorder="1" applyAlignment="1">
      <alignment horizontal="center" vertical="top" wrapText="1" shrinkToFit="1" readingOrder="1"/>
    </xf>
    <xf numFmtId="0" fontId="6" fillId="0" borderId="2" xfId="0" applyFont="1" applyFill="1" applyBorder="1" applyAlignment="1">
      <alignment horizontal="center" vertical="top" wrapText="1" shrinkToFit="1" readingOrder="1"/>
    </xf>
    <xf numFmtId="0" fontId="6" fillId="0" borderId="3" xfId="0" applyFont="1" applyFill="1" applyBorder="1" applyAlignment="1">
      <alignment horizontal="center" vertical="top" wrapText="1" shrinkToFit="1" readingOrder="1"/>
    </xf>
    <xf numFmtId="0" fontId="6" fillId="0" borderId="4" xfId="0" applyFont="1" applyFill="1" applyBorder="1" applyAlignment="1">
      <alignment horizontal="center" vertical="top" wrapText="1" shrinkToFit="1" readingOrder="1"/>
    </xf>
    <xf numFmtId="0" fontId="6" fillId="0" borderId="6" xfId="0" applyFont="1" applyFill="1" applyBorder="1" applyAlignment="1">
      <alignment horizontal="center" vertical="top" wrapText="1" shrinkToFit="1" readingOrder="1"/>
    </xf>
    <xf numFmtId="0" fontId="6" fillId="0" borderId="7" xfId="0" applyFont="1" applyFill="1" applyBorder="1" applyAlignment="1">
      <alignment horizontal="center" vertical="top" wrapText="1" shrinkToFit="1" readingOrder="1"/>
    </xf>
    <xf numFmtId="0" fontId="6" fillId="0" borderId="12" xfId="0" applyFont="1" applyFill="1" applyBorder="1" applyAlignment="1">
      <alignment horizontal="center" vertical="top" wrapText="1" shrinkToFit="1" readingOrder="1"/>
    </xf>
    <xf numFmtId="0" fontId="7" fillId="0" borderId="0" xfId="0" applyFont="1" applyBorder="1" applyAlignment="1">
      <alignment horizontal="center" vertical="top" wrapText="1" shrinkToFit="1" readingOrder="1"/>
    </xf>
    <xf numFmtId="0" fontId="6" fillId="0" borderId="5" xfId="0" applyFont="1" applyBorder="1" applyAlignment="1">
      <alignment horizontal="center" vertical="top" wrapText="1" shrinkToFit="1" readingOrder="1"/>
    </xf>
    <xf numFmtId="0" fontId="9" fillId="0" borderId="5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 vertical="top" wrapText="1" shrinkToFit="1" readingOrder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center" vertical="top" wrapText="1" shrinkToFit="1" readingOrder="1"/>
    </xf>
    <xf numFmtId="0" fontId="6" fillId="0" borderId="10" xfId="0" applyFont="1" applyBorder="1" applyAlignment="1">
      <alignment horizontal="center" vertical="top" wrapText="1" shrinkToFit="1" readingOrder="1"/>
    </xf>
    <xf numFmtId="0" fontId="6" fillId="0" borderId="6" xfId="0" applyFont="1" applyBorder="1" applyAlignment="1">
      <alignment horizontal="center" vertical="top" wrapText="1" shrinkToFit="1" readingOrder="1"/>
    </xf>
    <xf numFmtId="0" fontId="4" fillId="0" borderId="4" xfId="0" applyFont="1" applyFill="1" applyBorder="1" applyAlignment="1">
      <alignment horizontal="center" vertical="top" wrapText="1" shrinkToFit="1" readingOrder="1"/>
    </xf>
    <xf numFmtId="0" fontId="4" fillId="0" borderId="10" xfId="0" applyFont="1" applyFill="1" applyBorder="1" applyAlignment="1">
      <alignment horizontal="center" vertical="top" wrapText="1" shrinkToFit="1" readingOrder="1"/>
    </xf>
    <xf numFmtId="0" fontId="4" fillId="0" borderId="6" xfId="0" applyFont="1" applyFill="1" applyBorder="1" applyAlignment="1">
      <alignment horizontal="center" vertical="top" wrapText="1" shrinkToFit="1" readingOrder="1"/>
    </xf>
    <xf numFmtId="0" fontId="4" fillId="0" borderId="5" xfId="0" applyFont="1" applyFill="1" applyBorder="1" applyAlignment="1">
      <alignment horizontal="center" vertical="top" wrapText="1" shrinkToFit="1" readingOrder="1"/>
    </xf>
    <xf numFmtId="0" fontId="3" fillId="0" borderId="5" xfId="0" applyFont="1" applyBorder="1" applyAlignment="1">
      <alignment horizontal="center"/>
    </xf>
    <xf numFmtId="0" fontId="4" fillId="0" borderId="5" xfId="0" applyFont="1" applyFill="1" applyBorder="1" applyAlignment="1">
      <alignment horizontal="center" vertical="top"/>
    </xf>
    <xf numFmtId="0" fontId="4" fillId="0" borderId="5" xfId="0" applyFont="1" applyFill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5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textRotation="90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top"/>
    </xf>
    <xf numFmtId="0" fontId="4" fillId="3" borderId="3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/>
    </xf>
    <xf numFmtId="0" fontId="13" fillId="0" borderId="0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textRotation="90" wrapText="1"/>
    </xf>
    <xf numFmtId="0" fontId="4" fillId="0" borderId="7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center" vertical="top" wrapText="1"/>
    </xf>
    <xf numFmtId="0" fontId="4" fillId="0" borderId="9" xfId="0" applyFont="1" applyFill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" fontId="5" fillId="0" borderId="5" xfId="0" applyNumberFormat="1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 vertical="top"/>
    </xf>
    <xf numFmtId="0" fontId="4" fillId="0" borderId="6" xfId="0" applyFont="1" applyBorder="1" applyAlignment="1">
      <alignment horizontal="center" vertical="center" textRotation="90" wrapText="1"/>
    </xf>
    <xf numFmtId="49" fontId="10" fillId="0" borderId="11" xfId="0" applyNumberFormat="1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6" fillId="0" borderId="8" xfId="0" applyFont="1" applyBorder="1" applyAlignment="1">
      <alignment horizontal="center" vertical="top"/>
    </xf>
    <xf numFmtId="1" fontId="4" fillId="0" borderId="2" xfId="0" applyNumberFormat="1" applyFont="1" applyFill="1" applyBorder="1" applyAlignment="1">
      <alignment horizontal="center"/>
    </xf>
    <xf numFmtId="1" fontId="4" fillId="0" borderId="3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textRotation="90" wrapText="1"/>
    </xf>
    <xf numFmtId="0" fontId="4" fillId="0" borderId="12" xfId="0" applyFont="1" applyFill="1" applyBorder="1" applyAlignment="1">
      <alignment horizontal="center" vertical="top" wrapText="1"/>
    </xf>
    <xf numFmtId="0" fontId="4" fillId="0" borderId="13" xfId="0" applyFont="1" applyFill="1" applyBorder="1" applyAlignment="1">
      <alignment horizontal="center" vertical="top" wrapText="1"/>
    </xf>
  </cellXfs>
  <cellStyles count="3">
    <cellStyle name="Обычный" xfId="0" builtinId="0"/>
    <cellStyle name="Обычный 2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lacheva\&#1054;&#1073;&#1097;&#1072;&#1103;\&#1043;&#1086;&#1076;&#1086;&#1074;&#1086;&#1081;%20&#1086;&#1090;&#1095;&#1077;&#1090;%20&#1079;&#1072;%202021%20&#1075;&#1086;&#1076;\&#1043;&#1054;&#1058;&#1054;&#1042;&#1067;&#1045;%20&#1054;&#1058;&#1063;&#1045;&#1058;&#1067;%20&#1079;&#1072;%202021%20&#1075;&#1086;&#1076;\&#1053;&#1072;%20&#1086;&#1090;&#1088;&#1072;&#1074;&#1082;&#1091;%20&#1074;%20&#1040;&#1054;&#1044;&#1053;&#1058;\&#1057;&#1042;&#1054;&#1044;%20&#1080;%20&#1086;&#1090;&#1095;&#1077;&#1090;&#1099;%20%207-%20&#1053;&#1050;%20%20&#1047;&#1077;&#1081;&#1089;&#1082;&#1080;&#1081;%20&#1088;&#1072;&#1081;&#1086;&#1085;%20&#1079;&#1072;%202021%20&#1075;&#1086;&#1076;\15.%20&#1044;&#1050;%20&#1080;&#1084;.%20&#1043;.&#1050;&#1083;&#1077;&#1087;&#1080;&#1082;&#1086;&#1074;&#1072;%20&#1089;.%20&#1054;&#1074;&#1089;&#1103;&#1085;&#1082;&#1072;%207-&#1053;&#1050;%20&#1079;&#1072;%202021%20&#1075;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133">
          <cell r="I133" t="str">
            <v>kultura.zeya@mail.ru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view="pageBreakPreview" topLeftCell="A10" zoomScaleNormal="100" zoomScaleSheetLayoutView="100" workbookViewId="0">
      <selection activeCell="E27" sqref="E27"/>
    </sheetView>
  </sheetViews>
  <sheetFormatPr defaultColWidth="8.85546875" defaultRowHeight="15.75" x14ac:dyDescent="0.25"/>
  <cols>
    <col min="1" max="1" width="6.85546875" style="1" customWidth="1"/>
    <col min="2" max="2" width="30.28515625" style="2" customWidth="1"/>
    <col min="3" max="3" width="31.7109375" style="2" customWidth="1"/>
    <col min="4" max="4" width="55.28515625" style="2" customWidth="1"/>
    <col min="5" max="5" width="24.140625" style="2" customWidth="1"/>
    <col min="6" max="6" width="8.85546875" style="1"/>
    <col min="7" max="8" width="8.85546875" style="1" customWidth="1"/>
    <col min="9" max="16384" width="8.85546875" style="1"/>
  </cols>
  <sheetData>
    <row r="1" spans="1:5" x14ac:dyDescent="0.25">
      <c r="C1" s="46"/>
      <c r="D1" s="101" t="s">
        <v>107</v>
      </c>
      <c r="E1" s="101"/>
    </row>
    <row r="2" spans="1:5" x14ac:dyDescent="0.25">
      <c r="C2" s="46"/>
      <c r="D2" s="101" t="s">
        <v>232</v>
      </c>
      <c r="E2" s="101"/>
    </row>
    <row r="3" spans="1:5" x14ac:dyDescent="0.25">
      <c r="C3" s="3"/>
      <c r="D3" s="101" t="s">
        <v>233</v>
      </c>
      <c r="E3" s="101"/>
    </row>
    <row r="4" spans="1:5" x14ac:dyDescent="0.25">
      <c r="C4" s="46"/>
      <c r="D4" s="102"/>
      <c r="E4" s="102"/>
    </row>
    <row r="5" spans="1:5" x14ac:dyDescent="0.25">
      <c r="C5" s="46"/>
      <c r="D5" s="103" t="s">
        <v>108</v>
      </c>
      <c r="E5" s="103"/>
    </row>
    <row r="6" spans="1:5" x14ac:dyDescent="0.25">
      <c r="C6" s="46"/>
      <c r="D6" s="46"/>
      <c r="E6" s="46"/>
    </row>
    <row r="7" spans="1:5" x14ac:dyDescent="0.25">
      <c r="C7" s="46"/>
      <c r="D7" s="46"/>
      <c r="E7" s="46"/>
    </row>
    <row r="8" spans="1:5" x14ac:dyDescent="0.25">
      <c r="C8" s="46"/>
      <c r="D8" s="46"/>
      <c r="E8" s="46"/>
    </row>
    <row r="9" spans="1:5" ht="16.149999999999999" customHeight="1" x14ac:dyDescent="0.25">
      <c r="B9" s="91" t="s">
        <v>176</v>
      </c>
      <c r="C9" s="91"/>
      <c r="D9" s="91"/>
      <c r="E9" s="91"/>
    </row>
    <row r="10" spans="1:5" s="2" customFormat="1" ht="16.149999999999999" customHeight="1" x14ac:dyDescent="0.25">
      <c r="B10" s="91" t="s">
        <v>111</v>
      </c>
      <c r="C10" s="91"/>
      <c r="D10" s="91"/>
      <c r="E10" s="91"/>
    </row>
    <row r="11" spans="1:5" s="2" customFormat="1" ht="16.149999999999999" customHeight="1" x14ac:dyDescent="0.25">
      <c r="A11" s="91"/>
      <c r="B11" s="91"/>
      <c r="C11" s="91"/>
      <c r="D11" s="91"/>
      <c r="E11" s="91"/>
    </row>
    <row r="12" spans="1:5" s="2" customFormat="1" ht="16.149999999999999" customHeight="1" x14ac:dyDescent="0.25">
      <c r="A12" s="91" t="s">
        <v>116</v>
      </c>
      <c r="B12" s="91"/>
      <c r="C12" s="91"/>
      <c r="D12" s="91"/>
      <c r="E12" s="91"/>
    </row>
    <row r="13" spans="1:5" s="2" customFormat="1" ht="16.149999999999999" customHeight="1" x14ac:dyDescent="0.25">
      <c r="A13" s="91" t="s">
        <v>241</v>
      </c>
      <c r="B13" s="91"/>
      <c r="C13" s="91"/>
      <c r="D13" s="91"/>
      <c r="E13" s="91"/>
    </row>
    <row r="14" spans="1:5" s="2" customFormat="1" ht="16.149999999999999" customHeight="1" x14ac:dyDescent="0.25">
      <c r="A14" s="91"/>
      <c r="B14" s="91"/>
      <c r="C14" s="91"/>
      <c r="D14" s="91"/>
      <c r="E14" s="91"/>
    </row>
    <row r="15" spans="1:5" s="2" customFormat="1" ht="16.149999999999999" customHeight="1" x14ac:dyDescent="0.25">
      <c r="B15" s="45"/>
      <c r="C15" s="45"/>
      <c r="D15" s="45"/>
      <c r="E15" s="45"/>
    </row>
    <row r="16" spans="1:5" s="2" customFormat="1" ht="16.149999999999999" customHeight="1" x14ac:dyDescent="0.25">
      <c r="C16" s="4"/>
      <c r="D16" s="4"/>
      <c r="E16" s="4"/>
    </row>
    <row r="17" spans="2:5" s="2" customFormat="1" ht="16.149999999999999" customHeight="1" x14ac:dyDescent="0.25">
      <c r="B17" s="92" t="s">
        <v>109</v>
      </c>
      <c r="C17" s="93"/>
      <c r="D17" s="94"/>
      <c r="E17" s="5" t="s">
        <v>110</v>
      </c>
    </row>
    <row r="18" spans="2:5" s="2" customFormat="1" ht="52.9" customHeight="1" x14ac:dyDescent="0.25">
      <c r="B18" s="95" t="s">
        <v>181</v>
      </c>
      <c r="C18" s="96"/>
      <c r="D18" s="97"/>
      <c r="E18" s="6"/>
    </row>
    <row r="19" spans="2:5" s="2" customFormat="1" ht="79.150000000000006" customHeight="1" x14ac:dyDescent="0.25">
      <c r="B19" s="98" t="s">
        <v>180</v>
      </c>
      <c r="C19" s="99"/>
      <c r="D19" s="100"/>
      <c r="E19" s="10" t="s">
        <v>115</v>
      </c>
    </row>
    <row r="20" spans="2:5" ht="16.149999999999999" customHeight="1" x14ac:dyDescent="0.25">
      <c r="C20" s="4"/>
      <c r="D20" s="4"/>
      <c r="E20" s="4"/>
    </row>
    <row r="21" spans="2:5" ht="16.149999999999999" customHeight="1" x14ac:dyDescent="0.25">
      <c r="C21" s="7"/>
      <c r="D21" s="4"/>
      <c r="E21" s="4"/>
    </row>
    <row r="22" spans="2:5" ht="47.25" x14ac:dyDescent="0.25">
      <c r="B22" s="8" t="s">
        <v>112</v>
      </c>
      <c r="C22" s="89" t="s">
        <v>240</v>
      </c>
      <c r="D22" s="89"/>
      <c r="E22" s="89"/>
    </row>
    <row r="23" spans="2:5" ht="16.149999999999999" customHeight="1" x14ac:dyDescent="0.25"/>
    <row r="24" spans="2:5" ht="16.149999999999999" customHeight="1" x14ac:dyDescent="0.25">
      <c r="B24" s="9" t="s">
        <v>113</v>
      </c>
      <c r="C24" s="90" t="s">
        <v>235</v>
      </c>
      <c r="D24" s="90"/>
      <c r="E24" s="90"/>
    </row>
    <row r="25" spans="2:5" ht="16.149999999999999" customHeight="1" x14ac:dyDescent="0.25"/>
    <row r="26" spans="2:5" ht="16.149999999999999" customHeight="1" x14ac:dyDescent="0.25"/>
    <row r="27" spans="2:5" ht="16.149999999999999" customHeight="1" x14ac:dyDescent="0.25">
      <c r="E27" s="47" t="s">
        <v>242</v>
      </c>
    </row>
    <row r="28" spans="2:5" ht="16.149999999999999" customHeight="1" x14ac:dyDescent="0.25"/>
    <row r="29" spans="2:5" ht="16.149999999999999" customHeight="1" x14ac:dyDescent="0.25"/>
    <row r="30" spans="2:5" ht="16.149999999999999" customHeight="1" x14ac:dyDescent="0.25"/>
    <row r="31" spans="2:5" ht="16.149999999999999" customHeight="1" x14ac:dyDescent="0.25"/>
    <row r="32" spans="2:5" ht="16.149999999999999" customHeight="1" x14ac:dyDescent="0.25"/>
    <row r="33" s="2" customFormat="1" ht="16.149999999999999" customHeight="1" x14ac:dyDescent="0.25"/>
    <row r="34" s="2" customFormat="1" ht="16.149999999999999" customHeight="1" x14ac:dyDescent="0.25"/>
  </sheetData>
  <mergeCells count="16">
    <mergeCell ref="B10:E10"/>
    <mergeCell ref="B17:D17"/>
    <mergeCell ref="B18:D18"/>
    <mergeCell ref="B19:D19"/>
    <mergeCell ref="D1:E1"/>
    <mergeCell ref="D2:E2"/>
    <mergeCell ref="D3:E3"/>
    <mergeCell ref="D4:E4"/>
    <mergeCell ref="D5:E5"/>
    <mergeCell ref="B9:E9"/>
    <mergeCell ref="A13:E13"/>
    <mergeCell ref="C22:E22"/>
    <mergeCell ref="C24:E24"/>
    <mergeCell ref="A11:E11"/>
    <mergeCell ref="A12:E12"/>
    <mergeCell ref="A14:E14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5"/>
  <sheetViews>
    <sheetView view="pageBreakPreview" topLeftCell="B16" zoomScale="85" zoomScaleNormal="100" zoomScaleSheetLayoutView="85" workbookViewId="0">
      <selection activeCell="D25" sqref="D25"/>
    </sheetView>
  </sheetViews>
  <sheetFormatPr defaultColWidth="8.85546875" defaultRowHeight="15.75" x14ac:dyDescent="0.25"/>
  <cols>
    <col min="1" max="1" width="23" style="1" customWidth="1"/>
    <col min="2" max="2" width="4.28515625" style="1" customWidth="1"/>
    <col min="3" max="3" width="14.5703125" style="1" customWidth="1"/>
    <col min="4" max="4" width="16.28515625" style="1" customWidth="1"/>
    <col min="5" max="5" width="16.85546875" style="1" customWidth="1"/>
    <col min="6" max="6" width="15.28515625" style="1" customWidth="1"/>
    <col min="7" max="8" width="14.5703125" style="1" customWidth="1"/>
    <col min="9" max="9" width="13.7109375" style="1" customWidth="1"/>
    <col min="10" max="10" width="17.42578125" style="1" customWidth="1"/>
    <col min="11" max="11" width="17.5703125" style="1" customWidth="1"/>
    <col min="12" max="13" width="14.5703125" style="1" customWidth="1"/>
    <col min="14" max="15" width="11.7109375" style="1" customWidth="1"/>
    <col min="16" max="16" width="10.7109375" style="1" customWidth="1"/>
    <col min="17" max="16384" width="8.85546875" style="1"/>
  </cols>
  <sheetData>
    <row r="1" spans="1:21" x14ac:dyDescent="0.25">
      <c r="A1" s="115" t="s">
        <v>106</v>
      </c>
      <c r="B1" s="115"/>
      <c r="C1" s="115"/>
      <c r="D1" s="115"/>
      <c r="E1" s="115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</row>
    <row r="2" spans="1:21" ht="30.6" customHeight="1" x14ac:dyDescent="0.25">
      <c r="A2" s="118" t="s">
        <v>9</v>
      </c>
      <c r="B2" s="119" t="s">
        <v>6</v>
      </c>
      <c r="C2" s="105" t="s">
        <v>8</v>
      </c>
      <c r="D2" s="107" t="s">
        <v>7</v>
      </c>
      <c r="E2" s="108"/>
      <c r="F2" s="106" t="s">
        <v>10</v>
      </c>
      <c r="G2" s="106"/>
      <c r="H2" s="106"/>
      <c r="I2" s="106"/>
      <c r="J2" s="106"/>
      <c r="K2" s="106"/>
      <c r="L2" s="106"/>
      <c r="M2" s="106"/>
      <c r="N2" s="11"/>
      <c r="O2" s="11"/>
      <c r="P2" s="11"/>
    </row>
    <row r="3" spans="1:21" ht="14.45" customHeight="1" x14ac:dyDescent="0.25">
      <c r="A3" s="118"/>
      <c r="B3" s="119"/>
      <c r="C3" s="105"/>
      <c r="D3" s="109" t="s">
        <v>0</v>
      </c>
      <c r="E3" s="111" t="s">
        <v>1</v>
      </c>
      <c r="F3" s="106" t="s">
        <v>2</v>
      </c>
      <c r="G3" s="106" t="s">
        <v>182</v>
      </c>
      <c r="H3" s="106" t="s">
        <v>183</v>
      </c>
      <c r="I3" s="106" t="s">
        <v>193</v>
      </c>
      <c r="J3" s="106" t="s">
        <v>194</v>
      </c>
      <c r="K3" s="106" t="s">
        <v>3</v>
      </c>
      <c r="L3" s="106" t="s">
        <v>4</v>
      </c>
      <c r="M3" s="106" t="s">
        <v>5</v>
      </c>
      <c r="N3" s="104"/>
      <c r="O3" s="104"/>
      <c r="P3" s="104"/>
    </row>
    <row r="4" spans="1:21" ht="153.6" customHeight="1" x14ac:dyDescent="0.25">
      <c r="A4" s="118"/>
      <c r="B4" s="119"/>
      <c r="C4" s="105"/>
      <c r="D4" s="110"/>
      <c r="E4" s="112"/>
      <c r="F4" s="106"/>
      <c r="G4" s="106"/>
      <c r="H4" s="106"/>
      <c r="I4" s="106"/>
      <c r="J4" s="106"/>
      <c r="K4" s="106"/>
      <c r="L4" s="106"/>
      <c r="M4" s="106"/>
      <c r="N4" s="104"/>
      <c r="O4" s="104"/>
      <c r="P4" s="104"/>
    </row>
    <row r="5" spans="1:21" x14ac:dyDescent="0.25">
      <c r="A5" s="12" t="s">
        <v>14</v>
      </c>
      <c r="B5" s="12">
        <v>0</v>
      </c>
      <c r="C5" s="12">
        <v>1</v>
      </c>
      <c r="D5" s="12">
        <v>2</v>
      </c>
      <c r="E5" s="13">
        <v>3</v>
      </c>
      <c r="F5" s="12">
        <v>4</v>
      </c>
      <c r="G5" s="12">
        <v>5</v>
      </c>
      <c r="H5" s="12">
        <v>6</v>
      </c>
      <c r="I5" s="12">
        <v>7</v>
      </c>
      <c r="J5" s="12">
        <v>8</v>
      </c>
      <c r="K5" s="12">
        <v>9</v>
      </c>
      <c r="L5" s="12">
        <v>10</v>
      </c>
      <c r="M5" s="12">
        <v>11</v>
      </c>
      <c r="N5" s="14"/>
      <c r="O5" s="14"/>
      <c r="P5" s="14"/>
    </row>
    <row r="6" spans="1:21" ht="47.25" x14ac:dyDescent="0.25">
      <c r="A6" s="15" t="s">
        <v>11</v>
      </c>
      <c r="B6" s="16" t="s">
        <v>35</v>
      </c>
      <c r="C6" s="50">
        <v>25</v>
      </c>
      <c r="D6" s="50">
        <v>0</v>
      </c>
      <c r="E6" s="13">
        <v>0</v>
      </c>
      <c r="F6" s="50">
        <v>25</v>
      </c>
      <c r="G6" s="5">
        <v>20</v>
      </c>
      <c r="H6" s="50">
        <v>0</v>
      </c>
      <c r="I6" s="50">
        <v>1</v>
      </c>
      <c r="J6" s="50">
        <v>1</v>
      </c>
      <c r="K6" s="50">
        <v>0</v>
      </c>
      <c r="L6" s="50">
        <v>0</v>
      </c>
      <c r="M6" s="50">
        <v>0</v>
      </c>
      <c r="N6" s="17"/>
      <c r="O6" s="17"/>
      <c r="P6" s="17"/>
    </row>
    <row r="7" spans="1:21" ht="31.5" x14ac:dyDescent="0.25">
      <c r="A7" s="15" t="s">
        <v>12</v>
      </c>
      <c r="B7" s="16" t="s">
        <v>36</v>
      </c>
      <c r="C7" s="50">
        <v>25</v>
      </c>
      <c r="D7" s="50">
        <v>0</v>
      </c>
      <c r="E7" s="13">
        <v>0</v>
      </c>
      <c r="F7" s="50">
        <v>25</v>
      </c>
      <c r="G7" s="5">
        <v>20</v>
      </c>
      <c r="H7" s="50">
        <v>0</v>
      </c>
      <c r="I7" s="50">
        <v>1</v>
      </c>
      <c r="J7" s="50">
        <v>1</v>
      </c>
      <c r="K7" s="50">
        <v>0</v>
      </c>
      <c r="L7" s="50">
        <v>0</v>
      </c>
      <c r="M7" s="50">
        <v>0</v>
      </c>
      <c r="N7" s="17"/>
      <c r="O7" s="17"/>
      <c r="P7" s="17"/>
    </row>
    <row r="8" spans="1:21" ht="47.25" x14ac:dyDescent="0.25">
      <c r="A8" s="15" t="s">
        <v>13</v>
      </c>
      <c r="B8" s="16" t="s">
        <v>37</v>
      </c>
      <c r="C8" s="50">
        <v>0</v>
      </c>
      <c r="D8" s="50">
        <v>0</v>
      </c>
      <c r="E8" s="13">
        <v>0</v>
      </c>
      <c r="F8" s="51">
        <v>0</v>
      </c>
      <c r="G8" s="5">
        <v>0</v>
      </c>
      <c r="H8" s="50">
        <v>0</v>
      </c>
      <c r="I8" s="50">
        <v>0</v>
      </c>
      <c r="J8" s="50">
        <v>0</v>
      </c>
      <c r="K8" s="50">
        <v>0</v>
      </c>
      <c r="L8" s="50">
        <v>0</v>
      </c>
      <c r="M8" s="50">
        <v>0</v>
      </c>
      <c r="N8" s="17"/>
      <c r="O8" s="17"/>
      <c r="P8" s="17"/>
    </row>
    <row r="9" spans="1:21" x14ac:dyDescent="0.25">
      <c r="A9" s="18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</row>
    <row r="10" spans="1:21" x14ac:dyDescent="0.25">
      <c r="A10" s="115" t="s">
        <v>106</v>
      </c>
      <c r="B10" s="115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9"/>
    </row>
    <row r="11" spans="1:21" ht="31.9" customHeight="1" x14ac:dyDescent="0.25">
      <c r="A11" s="118" t="s">
        <v>9</v>
      </c>
      <c r="B11" s="119" t="s">
        <v>6</v>
      </c>
      <c r="C11" s="114" t="s">
        <v>15</v>
      </c>
      <c r="D11" s="114" t="s">
        <v>137</v>
      </c>
      <c r="E11" s="114" t="s">
        <v>138</v>
      </c>
      <c r="F11" s="114"/>
      <c r="G11" s="114"/>
      <c r="H11" s="114" t="s">
        <v>139</v>
      </c>
      <c r="I11" s="114"/>
      <c r="J11" s="114"/>
      <c r="K11" s="114"/>
      <c r="L11" s="114"/>
      <c r="M11" s="20"/>
      <c r="N11" s="113"/>
      <c r="O11" s="113"/>
      <c r="P11" s="113"/>
      <c r="Q11" s="113"/>
      <c r="R11" s="113"/>
      <c r="S11" s="113"/>
      <c r="T11" s="113"/>
      <c r="U11" s="113"/>
    </row>
    <row r="12" spans="1:21" ht="19.899999999999999" customHeight="1" x14ac:dyDescent="0.25">
      <c r="A12" s="118"/>
      <c r="B12" s="119"/>
      <c r="C12" s="114"/>
      <c r="D12" s="114"/>
      <c r="E12" s="114" t="s">
        <v>17</v>
      </c>
      <c r="F12" s="114" t="s">
        <v>18</v>
      </c>
      <c r="G12" s="114" t="s">
        <v>19</v>
      </c>
      <c r="H12" s="114" t="s">
        <v>20</v>
      </c>
      <c r="I12" s="114"/>
      <c r="J12" s="114" t="s">
        <v>21</v>
      </c>
      <c r="K12" s="114"/>
      <c r="L12" s="114"/>
      <c r="M12" s="20"/>
      <c r="N12" s="113"/>
      <c r="O12" s="113"/>
      <c r="P12" s="113"/>
      <c r="Q12" s="113"/>
      <c r="R12" s="113"/>
      <c r="S12" s="113"/>
      <c r="T12" s="113"/>
      <c r="U12" s="113"/>
    </row>
    <row r="13" spans="1:21" ht="84" customHeight="1" x14ac:dyDescent="0.25">
      <c r="A13" s="118"/>
      <c r="B13" s="119"/>
      <c r="C13" s="114"/>
      <c r="D13" s="114"/>
      <c r="E13" s="114"/>
      <c r="F13" s="114"/>
      <c r="G13" s="114"/>
      <c r="H13" s="21" t="s">
        <v>25</v>
      </c>
      <c r="I13" s="21" t="s">
        <v>26</v>
      </c>
      <c r="J13" s="22" t="s">
        <v>42</v>
      </c>
      <c r="K13" s="21" t="s">
        <v>27</v>
      </c>
      <c r="L13" s="21" t="s">
        <v>28</v>
      </c>
      <c r="M13" s="23"/>
      <c r="N13" s="113"/>
      <c r="O13" s="24"/>
      <c r="P13" s="24"/>
      <c r="Q13" s="113"/>
      <c r="R13" s="24"/>
      <c r="S13" s="25"/>
      <c r="T13" s="24"/>
      <c r="U13" s="24"/>
    </row>
    <row r="14" spans="1:21" x14ac:dyDescent="0.25">
      <c r="A14" s="12" t="s">
        <v>14</v>
      </c>
      <c r="B14" s="12">
        <v>0</v>
      </c>
      <c r="C14" s="26">
        <v>12</v>
      </c>
      <c r="D14" s="26">
        <v>13</v>
      </c>
      <c r="E14" s="26">
        <v>14</v>
      </c>
      <c r="F14" s="26">
        <v>15</v>
      </c>
      <c r="G14" s="26">
        <v>16</v>
      </c>
      <c r="H14" s="26">
        <v>17</v>
      </c>
      <c r="I14" s="26">
        <v>18</v>
      </c>
      <c r="J14" s="26">
        <v>19</v>
      </c>
      <c r="K14" s="26">
        <v>20</v>
      </c>
      <c r="L14" s="26">
        <v>21</v>
      </c>
      <c r="M14" s="27"/>
      <c r="N14" s="28"/>
      <c r="O14" s="28"/>
      <c r="P14" s="28"/>
      <c r="Q14" s="28"/>
      <c r="R14" s="28"/>
      <c r="S14" s="28"/>
      <c r="T14" s="28"/>
      <c r="U14" s="28"/>
    </row>
    <row r="15" spans="1:21" ht="47.25" x14ac:dyDescent="0.25">
      <c r="A15" s="15" t="s">
        <v>11</v>
      </c>
      <c r="B15" s="16" t="s">
        <v>35</v>
      </c>
      <c r="C15" s="50">
        <v>25</v>
      </c>
      <c r="D15" s="50">
        <v>17</v>
      </c>
      <c r="E15" s="50">
        <v>0</v>
      </c>
      <c r="F15" s="50">
        <v>0</v>
      </c>
      <c r="G15" s="50">
        <v>3</v>
      </c>
      <c r="H15" s="50">
        <v>1</v>
      </c>
      <c r="I15" s="50">
        <v>0</v>
      </c>
      <c r="J15" s="50">
        <v>17</v>
      </c>
      <c r="K15" s="50">
        <v>8</v>
      </c>
      <c r="L15" s="50">
        <v>0</v>
      </c>
      <c r="M15" s="17"/>
    </row>
    <row r="16" spans="1:21" ht="31.5" x14ac:dyDescent="0.25">
      <c r="A16" s="15" t="s">
        <v>12</v>
      </c>
      <c r="B16" s="16" t="s">
        <v>36</v>
      </c>
      <c r="C16" s="50">
        <v>25</v>
      </c>
      <c r="D16" s="50">
        <v>17</v>
      </c>
      <c r="E16" s="50">
        <v>0</v>
      </c>
      <c r="F16" s="50">
        <v>0</v>
      </c>
      <c r="G16" s="50">
        <v>3</v>
      </c>
      <c r="H16" s="50">
        <v>1</v>
      </c>
      <c r="I16" s="50">
        <v>0</v>
      </c>
      <c r="J16" s="50">
        <v>17</v>
      </c>
      <c r="K16" s="50">
        <v>8</v>
      </c>
      <c r="L16" s="50">
        <v>0</v>
      </c>
      <c r="M16" s="17"/>
    </row>
    <row r="17" spans="1:17" ht="47.25" x14ac:dyDescent="0.25">
      <c r="A17" s="15" t="s">
        <v>13</v>
      </c>
      <c r="B17" s="16" t="s">
        <v>37</v>
      </c>
      <c r="C17" s="12" t="s">
        <v>117</v>
      </c>
      <c r="D17" s="12" t="s">
        <v>117</v>
      </c>
      <c r="E17" s="12" t="s">
        <v>117</v>
      </c>
      <c r="F17" s="12" t="s">
        <v>117</v>
      </c>
      <c r="G17" s="12" t="s">
        <v>117</v>
      </c>
      <c r="H17" s="12" t="s">
        <v>117</v>
      </c>
      <c r="I17" s="12" t="s">
        <v>117</v>
      </c>
      <c r="J17" s="12" t="s">
        <v>117</v>
      </c>
      <c r="K17" s="12" t="s">
        <v>117</v>
      </c>
      <c r="L17" s="12" t="s">
        <v>117</v>
      </c>
      <c r="M17" s="14"/>
    </row>
    <row r="18" spans="1:17" x14ac:dyDescent="0.25">
      <c r="C18" s="29"/>
      <c r="D18" s="29"/>
      <c r="E18" s="29"/>
      <c r="F18" s="30"/>
      <c r="G18" s="30"/>
      <c r="H18" s="29"/>
      <c r="I18" s="30"/>
      <c r="J18" s="30"/>
      <c r="K18" s="30"/>
      <c r="L18" s="30"/>
    </row>
    <row r="19" spans="1:17" x14ac:dyDescent="0.25">
      <c r="A19" s="115" t="s">
        <v>106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9"/>
      <c r="O19" s="19"/>
      <c r="P19" s="17"/>
    </row>
    <row r="20" spans="1:17" ht="46.9" customHeight="1" x14ac:dyDescent="0.25">
      <c r="A20" s="118" t="s">
        <v>9</v>
      </c>
      <c r="B20" s="119" t="s">
        <v>6</v>
      </c>
      <c r="C20" s="114" t="s">
        <v>16</v>
      </c>
      <c r="D20" s="114" t="s">
        <v>140</v>
      </c>
      <c r="E20" s="114"/>
      <c r="F20" s="114"/>
      <c r="G20" s="114"/>
      <c r="H20" s="114"/>
      <c r="I20" s="114"/>
      <c r="J20" s="114"/>
      <c r="K20" s="106" t="s">
        <v>184</v>
      </c>
      <c r="L20" s="114" t="s">
        <v>141</v>
      </c>
      <c r="M20" s="114"/>
      <c r="N20" s="20"/>
      <c r="O20" s="20"/>
      <c r="P20" s="17"/>
    </row>
    <row r="21" spans="1:17" ht="33" customHeight="1" x14ac:dyDescent="0.25">
      <c r="A21" s="118"/>
      <c r="B21" s="119"/>
      <c r="C21" s="114"/>
      <c r="D21" s="114" t="s">
        <v>22</v>
      </c>
      <c r="E21" s="114"/>
      <c r="F21" s="120" t="s">
        <v>179</v>
      </c>
      <c r="G21" s="114" t="s">
        <v>23</v>
      </c>
      <c r="H21" s="114"/>
      <c r="I21" s="114" t="s">
        <v>24</v>
      </c>
      <c r="J21" s="114"/>
      <c r="K21" s="106"/>
      <c r="L21" s="114" t="s">
        <v>38</v>
      </c>
      <c r="M21" s="114" t="s">
        <v>39</v>
      </c>
      <c r="N21" s="117"/>
      <c r="O21" s="117"/>
    </row>
    <row r="22" spans="1:17" ht="95.45" customHeight="1" x14ac:dyDescent="0.25">
      <c r="A22" s="118"/>
      <c r="B22" s="119"/>
      <c r="C22" s="114"/>
      <c r="D22" s="21" t="s">
        <v>29</v>
      </c>
      <c r="E22" s="21" t="s">
        <v>30</v>
      </c>
      <c r="F22" s="122"/>
      <c r="G22" s="21" t="s">
        <v>31</v>
      </c>
      <c r="H22" s="22" t="s">
        <v>32</v>
      </c>
      <c r="I22" s="21" t="s">
        <v>33</v>
      </c>
      <c r="J22" s="21" t="s">
        <v>34</v>
      </c>
      <c r="K22" s="106"/>
      <c r="L22" s="114"/>
      <c r="M22" s="114"/>
      <c r="N22" s="117"/>
      <c r="O22" s="117"/>
    </row>
    <row r="23" spans="1:17" x14ac:dyDescent="0.25">
      <c r="A23" s="12" t="s">
        <v>14</v>
      </c>
      <c r="B23" s="12">
        <v>0</v>
      </c>
      <c r="C23" s="26">
        <v>22</v>
      </c>
      <c r="D23" s="26">
        <v>23</v>
      </c>
      <c r="E23" s="26">
        <v>24</v>
      </c>
      <c r="F23" s="26">
        <v>25</v>
      </c>
      <c r="G23" s="26">
        <v>26</v>
      </c>
      <c r="H23" s="26">
        <v>27</v>
      </c>
      <c r="I23" s="26">
        <v>28</v>
      </c>
      <c r="J23" s="26">
        <v>29</v>
      </c>
      <c r="K23" s="26">
        <v>30</v>
      </c>
      <c r="L23" s="26">
        <v>31</v>
      </c>
      <c r="M23" s="26">
        <v>32</v>
      </c>
      <c r="N23" s="27"/>
      <c r="O23" s="27"/>
    </row>
    <row r="24" spans="1:17" ht="47.25" x14ac:dyDescent="0.25">
      <c r="A24" s="15" t="s">
        <v>11</v>
      </c>
      <c r="B24" s="16" t="s">
        <v>35</v>
      </c>
      <c r="C24" s="5">
        <v>156</v>
      </c>
      <c r="D24" s="5">
        <v>4</v>
      </c>
      <c r="E24" s="5">
        <v>0</v>
      </c>
      <c r="F24" s="5">
        <v>47</v>
      </c>
      <c r="G24" s="50">
        <v>24</v>
      </c>
      <c r="H24" s="50">
        <v>2625</v>
      </c>
      <c r="I24" s="50">
        <v>95</v>
      </c>
      <c r="J24" s="49">
        <v>4839.5</v>
      </c>
      <c r="K24" s="50">
        <v>0</v>
      </c>
      <c r="L24" s="49">
        <v>0</v>
      </c>
      <c r="M24" s="49">
        <v>0</v>
      </c>
      <c r="N24" s="31"/>
      <c r="O24" s="31"/>
    </row>
    <row r="25" spans="1:17" ht="31.5" x14ac:dyDescent="0.25">
      <c r="A25" s="15" t="s">
        <v>12</v>
      </c>
      <c r="B25" s="16" t="s">
        <v>36</v>
      </c>
      <c r="C25" s="5">
        <v>156</v>
      </c>
      <c r="D25" s="5">
        <v>4</v>
      </c>
      <c r="E25" s="5">
        <v>0</v>
      </c>
      <c r="F25" s="5">
        <v>47</v>
      </c>
      <c r="G25" s="50">
        <v>24</v>
      </c>
      <c r="H25" s="50">
        <v>2625</v>
      </c>
      <c r="I25" s="50">
        <v>95</v>
      </c>
      <c r="J25" s="49">
        <v>4839.5</v>
      </c>
      <c r="K25" s="50">
        <v>0</v>
      </c>
      <c r="L25" s="49">
        <v>0</v>
      </c>
      <c r="M25" s="49">
        <v>0</v>
      </c>
      <c r="N25" s="31"/>
      <c r="O25" s="31"/>
    </row>
    <row r="26" spans="1:17" ht="47.25" x14ac:dyDescent="0.25">
      <c r="A26" s="15" t="s">
        <v>13</v>
      </c>
      <c r="B26" s="16" t="s">
        <v>37</v>
      </c>
      <c r="C26" s="12" t="s">
        <v>117</v>
      </c>
      <c r="D26" s="12" t="s">
        <v>117</v>
      </c>
      <c r="E26" s="12" t="s">
        <v>117</v>
      </c>
      <c r="F26" s="12" t="s">
        <v>117</v>
      </c>
      <c r="G26" s="12" t="s">
        <v>117</v>
      </c>
      <c r="H26" s="12" t="s">
        <v>117</v>
      </c>
      <c r="I26" s="12" t="s">
        <v>117</v>
      </c>
      <c r="J26" s="12" t="s">
        <v>117</v>
      </c>
      <c r="K26" s="12" t="s">
        <v>117</v>
      </c>
      <c r="L26" s="12" t="s">
        <v>117</v>
      </c>
      <c r="M26" s="12" t="s">
        <v>117</v>
      </c>
      <c r="N26" s="14"/>
      <c r="O26" s="14"/>
    </row>
    <row r="28" spans="1:17" x14ac:dyDescent="0.25">
      <c r="A28" s="127" t="s">
        <v>106</v>
      </c>
      <c r="B28" s="127"/>
      <c r="C28" s="127"/>
      <c r="D28" s="127"/>
      <c r="E28" s="127"/>
      <c r="F28" s="127"/>
      <c r="G28" s="127"/>
      <c r="H28" s="127"/>
      <c r="I28" s="19"/>
      <c r="J28" s="19"/>
      <c r="K28" s="19"/>
      <c r="L28" s="19"/>
      <c r="M28" s="19"/>
      <c r="N28" s="19"/>
      <c r="O28" s="19"/>
      <c r="P28" s="19"/>
      <c r="Q28" s="19"/>
    </row>
    <row r="29" spans="1:17" ht="14.45" customHeight="1" x14ac:dyDescent="0.25">
      <c r="A29" s="118" t="s">
        <v>9</v>
      </c>
      <c r="B29" s="119" t="s">
        <v>6</v>
      </c>
      <c r="C29" s="120" t="s">
        <v>177</v>
      </c>
      <c r="D29" s="120" t="s">
        <v>40</v>
      </c>
      <c r="E29" s="120" t="s">
        <v>41</v>
      </c>
      <c r="F29" s="123" t="s">
        <v>234</v>
      </c>
      <c r="G29" s="126" t="s">
        <v>114</v>
      </c>
      <c r="H29" s="126" t="s">
        <v>178</v>
      </c>
      <c r="I29" s="32"/>
      <c r="J29" s="32"/>
    </row>
    <row r="30" spans="1:17" x14ac:dyDescent="0.25">
      <c r="A30" s="118"/>
      <c r="B30" s="119"/>
      <c r="C30" s="121"/>
      <c r="D30" s="121"/>
      <c r="E30" s="121"/>
      <c r="F30" s="124"/>
      <c r="G30" s="126"/>
      <c r="H30" s="126"/>
      <c r="I30" s="32"/>
      <c r="J30" s="32"/>
    </row>
    <row r="31" spans="1:17" ht="117.6" customHeight="1" x14ac:dyDescent="0.25">
      <c r="A31" s="118"/>
      <c r="B31" s="119"/>
      <c r="C31" s="122"/>
      <c r="D31" s="122"/>
      <c r="E31" s="122"/>
      <c r="F31" s="125"/>
      <c r="G31" s="126"/>
      <c r="H31" s="126"/>
      <c r="I31" s="32"/>
      <c r="J31" s="32"/>
    </row>
    <row r="32" spans="1:17" x14ac:dyDescent="0.25">
      <c r="A32" s="12" t="s">
        <v>14</v>
      </c>
      <c r="B32" s="12">
        <v>0</v>
      </c>
      <c r="C32" s="26">
        <v>33</v>
      </c>
      <c r="D32" s="26">
        <v>34</v>
      </c>
      <c r="E32" s="26">
        <v>35</v>
      </c>
      <c r="F32" s="26">
        <v>36</v>
      </c>
      <c r="G32" s="26">
        <v>37</v>
      </c>
      <c r="H32" s="26">
        <v>38</v>
      </c>
      <c r="I32" s="27"/>
      <c r="J32" s="27"/>
    </row>
    <row r="33" spans="1:10" ht="47.25" x14ac:dyDescent="0.25">
      <c r="A33" s="15" t="s">
        <v>11</v>
      </c>
      <c r="B33" s="16" t="s">
        <v>35</v>
      </c>
      <c r="C33" s="50">
        <v>56</v>
      </c>
      <c r="D33" s="50">
        <v>0</v>
      </c>
      <c r="E33" s="50">
        <v>0</v>
      </c>
      <c r="F33" s="50">
        <v>0</v>
      </c>
      <c r="G33" s="50">
        <v>0</v>
      </c>
      <c r="H33" s="50">
        <v>0</v>
      </c>
      <c r="I33" s="17"/>
      <c r="J33" s="17"/>
    </row>
    <row r="34" spans="1:10" ht="31.5" x14ac:dyDescent="0.25">
      <c r="A34" s="15" t="s">
        <v>12</v>
      </c>
      <c r="B34" s="16" t="s">
        <v>36</v>
      </c>
      <c r="C34" s="50">
        <v>56</v>
      </c>
      <c r="D34" s="50">
        <v>0</v>
      </c>
      <c r="E34" s="50">
        <v>0</v>
      </c>
      <c r="F34" s="50">
        <v>0</v>
      </c>
      <c r="G34" s="50">
        <v>0</v>
      </c>
      <c r="H34" s="50">
        <v>0</v>
      </c>
      <c r="I34" s="17"/>
      <c r="J34" s="17"/>
    </row>
    <row r="35" spans="1:10" ht="47.25" x14ac:dyDescent="0.25">
      <c r="A35" s="15" t="s">
        <v>13</v>
      </c>
      <c r="B35" s="16" t="s">
        <v>37</v>
      </c>
      <c r="C35" s="50"/>
      <c r="D35" s="50"/>
      <c r="E35" s="50"/>
      <c r="F35" s="50"/>
      <c r="G35" s="50"/>
      <c r="H35" s="50"/>
      <c r="I35" s="17"/>
      <c r="J35" s="17"/>
    </row>
  </sheetData>
  <mergeCells count="61">
    <mergeCell ref="M21:M22"/>
    <mergeCell ref="K20:K22"/>
    <mergeCell ref="L20:M20"/>
    <mergeCell ref="A19:M19"/>
    <mergeCell ref="D29:D31"/>
    <mergeCell ref="E29:E31"/>
    <mergeCell ref="A28:H28"/>
    <mergeCell ref="F21:F22"/>
    <mergeCell ref="A10:L10"/>
    <mergeCell ref="D20:J20"/>
    <mergeCell ref="D21:E21"/>
    <mergeCell ref="G21:H21"/>
    <mergeCell ref="I21:J21"/>
    <mergeCell ref="L21:L22"/>
    <mergeCell ref="B11:B13"/>
    <mergeCell ref="D11:D13"/>
    <mergeCell ref="A1:P1"/>
    <mergeCell ref="N21:N22"/>
    <mergeCell ref="O21:O22"/>
    <mergeCell ref="A29:A31"/>
    <mergeCell ref="B29:B31"/>
    <mergeCell ref="C29:C31"/>
    <mergeCell ref="F29:F31"/>
    <mergeCell ref="G29:G31"/>
    <mergeCell ref="H29:H31"/>
    <mergeCell ref="A20:A22"/>
    <mergeCell ref="C20:C22"/>
    <mergeCell ref="B20:B22"/>
    <mergeCell ref="A2:A4"/>
    <mergeCell ref="B2:B4"/>
    <mergeCell ref="C11:C13"/>
    <mergeCell ref="A11:A13"/>
    <mergeCell ref="T12:U12"/>
    <mergeCell ref="N11:N13"/>
    <mergeCell ref="O11:U11"/>
    <mergeCell ref="F12:F13"/>
    <mergeCell ref="G12:G13"/>
    <mergeCell ref="O12:P12"/>
    <mergeCell ref="Q12:Q13"/>
    <mergeCell ref="R12:S12"/>
    <mergeCell ref="E11:G11"/>
    <mergeCell ref="E12:E13"/>
    <mergeCell ref="H12:I12"/>
    <mergeCell ref="J12:L12"/>
    <mergeCell ref="H11:L11"/>
    <mergeCell ref="O3:O4"/>
    <mergeCell ref="P3:P4"/>
    <mergeCell ref="C2:C4"/>
    <mergeCell ref="F3:F4"/>
    <mergeCell ref="G3:G4"/>
    <mergeCell ref="H3:H4"/>
    <mergeCell ref="I3:I4"/>
    <mergeCell ref="J3:J4"/>
    <mergeCell ref="K3:K4"/>
    <mergeCell ref="L3:L4"/>
    <mergeCell ref="M3:M4"/>
    <mergeCell ref="D2:E2"/>
    <mergeCell ref="D3:D4"/>
    <mergeCell ref="E3:E4"/>
    <mergeCell ref="N3:N4"/>
    <mergeCell ref="F2:M2"/>
  </mergeCells>
  <pageMargins left="0.19685039370078741" right="0.19685039370078741" top="0.19685039370078741" bottom="0.19685039370078741" header="0.31496062992125984" footer="0.31496062992125984"/>
  <pageSetup paperSize="9" scale="70" fitToWidth="2" orientation="landscape" horizontalDpi="4294967293" r:id="rId1"/>
  <rowBreaks count="1" manualBreakCount="1">
    <brk id="18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6"/>
  <sheetViews>
    <sheetView view="pageBreakPreview" topLeftCell="A67" zoomScale="85" zoomScaleNormal="100" zoomScaleSheetLayoutView="85" workbookViewId="0">
      <selection activeCell="K73" sqref="K73"/>
    </sheetView>
  </sheetViews>
  <sheetFormatPr defaultColWidth="9.140625" defaultRowHeight="15.75" x14ac:dyDescent="0.25"/>
  <cols>
    <col min="1" max="1" width="22" style="1" customWidth="1"/>
    <col min="2" max="2" width="4.28515625" style="1" customWidth="1"/>
    <col min="3" max="3" width="9.140625" style="1" customWidth="1"/>
    <col min="4" max="4" width="9.42578125" style="1" customWidth="1"/>
    <col min="5" max="5" width="9.140625" style="1" customWidth="1"/>
    <col min="6" max="6" width="8.85546875" style="1" customWidth="1"/>
    <col min="7" max="7" width="9.5703125" style="1" customWidth="1"/>
    <col min="8" max="9" width="9.140625" style="1" customWidth="1"/>
    <col min="10" max="10" width="8.42578125" style="1" customWidth="1"/>
    <col min="11" max="11" width="9.5703125" style="1" customWidth="1"/>
    <col min="12" max="12" width="9" style="1" customWidth="1"/>
    <col min="13" max="13" width="9.85546875" style="1" customWidth="1"/>
    <col min="14" max="14" width="9.140625" style="1" customWidth="1"/>
    <col min="15" max="15" width="8.140625" style="1" customWidth="1"/>
    <col min="16" max="16" width="9.28515625" style="1" customWidth="1"/>
    <col min="17" max="17" width="9.42578125" style="1" customWidth="1"/>
    <col min="18" max="18" width="10.42578125" style="1" customWidth="1"/>
    <col min="19" max="16384" width="9.140625" style="1"/>
  </cols>
  <sheetData>
    <row r="1" spans="1:18" x14ac:dyDescent="0.25">
      <c r="A1" s="115" t="s">
        <v>105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</row>
    <row r="2" spans="1:18" ht="33" customHeight="1" x14ac:dyDescent="0.25">
      <c r="A2" s="118" t="s">
        <v>9</v>
      </c>
      <c r="B2" s="119" t="s">
        <v>6</v>
      </c>
      <c r="C2" s="151" t="s">
        <v>43</v>
      </c>
      <c r="D2" s="151"/>
      <c r="E2" s="151"/>
      <c r="F2" s="151" t="s">
        <v>44</v>
      </c>
      <c r="G2" s="151"/>
      <c r="H2" s="151"/>
      <c r="I2" s="151" t="s">
        <v>144</v>
      </c>
      <c r="J2" s="151" t="s">
        <v>145</v>
      </c>
      <c r="K2" s="151" t="s">
        <v>146</v>
      </c>
      <c r="L2" s="151" t="s">
        <v>147</v>
      </c>
      <c r="M2" s="151" t="s">
        <v>148</v>
      </c>
      <c r="N2" s="130" t="s">
        <v>50</v>
      </c>
      <c r="O2" s="130"/>
      <c r="P2" s="153" t="s">
        <v>149</v>
      </c>
      <c r="Q2" s="130" t="s">
        <v>51</v>
      </c>
      <c r="R2" s="130"/>
    </row>
    <row r="3" spans="1:18" ht="14.45" customHeight="1" x14ac:dyDescent="0.25">
      <c r="A3" s="118"/>
      <c r="B3" s="119"/>
      <c r="C3" s="152" t="s">
        <v>142</v>
      </c>
      <c r="D3" s="130" t="s">
        <v>45</v>
      </c>
      <c r="E3" s="130"/>
      <c r="F3" s="130" t="s">
        <v>143</v>
      </c>
      <c r="G3" s="130" t="s">
        <v>45</v>
      </c>
      <c r="H3" s="130"/>
      <c r="I3" s="151"/>
      <c r="J3" s="151"/>
      <c r="K3" s="151"/>
      <c r="L3" s="151"/>
      <c r="M3" s="151"/>
      <c r="N3" s="130" t="s">
        <v>52</v>
      </c>
      <c r="O3" s="130" t="s">
        <v>55</v>
      </c>
      <c r="P3" s="153"/>
      <c r="Q3" s="130" t="s">
        <v>53</v>
      </c>
      <c r="R3" s="130" t="s">
        <v>49</v>
      </c>
    </row>
    <row r="4" spans="1:18" ht="126" customHeight="1" x14ac:dyDescent="0.25">
      <c r="A4" s="118"/>
      <c r="B4" s="119"/>
      <c r="C4" s="152"/>
      <c r="D4" s="33" t="s">
        <v>46</v>
      </c>
      <c r="E4" s="33" t="s">
        <v>48</v>
      </c>
      <c r="F4" s="130"/>
      <c r="G4" s="33" t="s">
        <v>47</v>
      </c>
      <c r="H4" s="33" t="s">
        <v>49</v>
      </c>
      <c r="I4" s="151"/>
      <c r="J4" s="151"/>
      <c r="K4" s="151"/>
      <c r="L4" s="151"/>
      <c r="M4" s="151"/>
      <c r="N4" s="130"/>
      <c r="O4" s="130"/>
      <c r="P4" s="153"/>
      <c r="Q4" s="130"/>
      <c r="R4" s="130"/>
    </row>
    <row r="5" spans="1:18" x14ac:dyDescent="0.25">
      <c r="A5" s="12" t="s">
        <v>14</v>
      </c>
      <c r="B5" s="12">
        <v>0</v>
      </c>
      <c r="C5" s="26">
        <v>39</v>
      </c>
      <c r="D5" s="26">
        <v>40</v>
      </c>
      <c r="E5" s="26">
        <v>41</v>
      </c>
      <c r="F5" s="26">
        <v>42</v>
      </c>
      <c r="G5" s="26">
        <v>43</v>
      </c>
      <c r="H5" s="26">
        <v>44</v>
      </c>
      <c r="I5" s="26">
        <v>45</v>
      </c>
      <c r="J5" s="26">
        <v>46</v>
      </c>
      <c r="K5" s="26">
        <v>47</v>
      </c>
      <c r="L5" s="26">
        <v>48</v>
      </c>
      <c r="M5" s="26">
        <v>49</v>
      </c>
      <c r="N5" s="26">
        <v>50</v>
      </c>
      <c r="O5" s="26">
        <v>51</v>
      </c>
      <c r="P5" s="26">
        <v>52</v>
      </c>
      <c r="Q5" s="26">
        <v>53</v>
      </c>
      <c r="R5" s="26">
        <v>54</v>
      </c>
    </row>
    <row r="6" spans="1:18" ht="47.25" x14ac:dyDescent="0.25">
      <c r="A6" s="63" t="s">
        <v>11</v>
      </c>
      <c r="B6" s="64" t="s">
        <v>35</v>
      </c>
      <c r="C6" s="5">
        <v>154</v>
      </c>
      <c r="D6" s="5">
        <v>95</v>
      </c>
      <c r="E6" s="5">
        <v>18</v>
      </c>
      <c r="F6" s="5">
        <v>1809</v>
      </c>
      <c r="G6" s="5">
        <v>1108</v>
      </c>
      <c r="H6" s="5">
        <v>218</v>
      </c>
      <c r="I6" s="5">
        <v>30</v>
      </c>
      <c r="J6" s="5">
        <v>356</v>
      </c>
      <c r="K6" s="5">
        <v>0</v>
      </c>
      <c r="L6" s="5">
        <v>0</v>
      </c>
      <c r="M6" s="5">
        <v>124</v>
      </c>
      <c r="N6" s="5">
        <v>86</v>
      </c>
      <c r="O6" s="5">
        <v>13</v>
      </c>
      <c r="P6" s="5">
        <v>1453</v>
      </c>
      <c r="Q6" s="5">
        <v>997</v>
      </c>
      <c r="R6" s="5">
        <v>162</v>
      </c>
    </row>
    <row r="7" spans="1:18" ht="31.5" x14ac:dyDescent="0.25">
      <c r="A7" s="66" t="s">
        <v>12</v>
      </c>
      <c r="B7" s="64" t="s">
        <v>36</v>
      </c>
      <c r="C7" s="5">
        <v>154</v>
      </c>
      <c r="D7" s="5">
        <v>95</v>
      </c>
      <c r="E7" s="5">
        <v>18</v>
      </c>
      <c r="F7" s="5">
        <v>1809</v>
      </c>
      <c r="G7" s="5">
        <v>1108</v>
      </c>
      <c r="H7" s="5">
        <v>218</v>
      </c>
      <c r="I7" s="5">
        <v>30</v>
      </c>
      <c r="J7" s="5">
        <v>356</v>
      </c>
      <c r="K7" s="5">
        <v>0</v>
      </c>
      <c r="L7" s="5">
        <v>0</v>
      </c>
      <c r="M7" s="5">
        <v>124</v>
      </c>
      <c r="N7" s="5">
        <v>86</v>
      </c>
      <c r="O7" s="5">
        <v>13</v>
      </c>
      <c r="P7" s="5">
        <v>1453</v>
      </c>
      <c r="Q7" s="5">
        <v>997</v>
      </c>
      <c r="R7" s="5">
        <v>162</v>
      </c>
    </row>
    <row r="8" spans="1:18" ht="47.25" x14ac:dyDescent="0.25">
      <c r="A8" s="63" t="s">
        <v>54</v>
      </c>
      <c r="B8" s="64" t="s">
        <v>37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/>
      <c r="R8" s="5">
        <v>0</v>
      </c>
    </row>
    <row r="9" spans="1:18" x14ac:dyDescent="0.25">
      <c r="A9" s="55"/>
      <c r="B9" s="56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</row>
    <row r="10" spans="1:18" ht="15" customHeight="1" x14ac:dyDescent="0.25">
      <c r="A10" s="133" t="s">
        <v>105</v>
      </c>
      <c r="B10" s="133"/>
      <c r="C10" s="133"/>
      <c r="D10" s="133"/>
      <c r="E10" s="133"/>
      <c r="F10" s="133"/>
      <c r="G10" s="133"/>
      <c r="H10" s="133"/>
      <c r="I10" s="133"/>
      <c r="J10" s="133"/>
      <c r="K10" s="133"/>
      <c r="L10" s="133"/>
      <c r="M10" s="133"/>
      <c r="N10" s="133"/>
      <c r="O10" s="57"/>
      <c r="P10" s="57"/>
      <c r="Q10" s="57"/>
      <c r="R10" s="57"/>
    </row>
    <row r="11" spans="1:18" ht="24" customHeight="1" x14ac:dyDescent="0.25">
      <c r="A11" s="150" t="s">
        <v>9</v>
      </c>
      <c r="B11" s="138" t="s">
        <v>6</v>
      </c>
      <c r="C11" s="154" t="s">
        <v>188</v>
      </c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6"/>
      <c r="O11" s="57"/>
      <c r="P11" s="57"/>
      <c r="Q11" s="57"/>
      <c r="R11" s="57"/>
    </row>
    <row r="12" spans="1:18" ht="25.15" customHeight="1" x14ac:dyDescent="0.25">
      <c r="A12" s="150"/>
      <c r="B12" s="138"/>
      <c r="C12" s="129" t="s">
        <v>205</v>
      </c>
      <c r="D12" s="139" t="s">
        <v>45</v>
      </c>
      <c r="E12" s="140"/>
      <c r="F12" s="141"/>
      <c r="G12" s="129" t="s">
        <v>166</v>
      </c>
      <c r="H12" s="139" t="s">
        <v>45</v>
      </c>
      <c r="I12" s="140"/>
      <c r="J12" s="141"/>
      <c r="K12" s="131" t="s">
        <v>185</v>
      </c>
      <c r="L12" s="129" t="s">
        <v>151</v>
      </c>
      <c r="M12" s="131" t="s">
        <v>150</v>
      </c>
      <c r="N12" s="129" t="s">
        <v>151</v>
      </c>
      <c r="O12" s="57"/>
      <c r="P12" s="57"/>
      <c r="Q12" s="57"/>
      <c r="R12" s="57"/>
    </row>
    <row r="13" spans="1:18" ht="162.6" customHeight="1" x14ac:dyDescent="0.25">
      <c r="A13" s="150"/>
      <c r="B13" s="138"/>
      <c r="C13" s="129"/>
      <c r="D13" s="52" t="s">
        <v>56</v>
      </c>
      <c r="E13" s="52" t="s">
        <v>55</v>
      </c>
      <c r="F13" s="52" t="s">
        <v>124</v>
      </c>
      <c r="G13" s="129"/>
      <c r="H13" s="52" t="s">
        <v>57</v>
      </c>
      <c r="I13" s="52" t="s">
        <v>59</v>
      </c>
      <c r="J13" s="52" t="s">
        <v>58</v>
      </c>
      <c r="K13" s="132"/>
      <c r="L13" s="129"/>
      <c r="M13" s="132"/>
      <c r="N13" s="129"/>
      <c r="O13" s="57"/>
      <c r="P13" s="57"/>
      <c r="Q13" s="57"/>
      <c r="R13" s="57"/>
    </row>
    <row r="14" spans="1:18" x14ac:dyDescent="0.25">
      <c r="A14" s="5" t="s">
        <v>14</v>
      </c>
      <c r="B14" s="5">
        <v>0</v>
      </c>
      <c r="C14" s="36">
        <v>55</v>
      </c>
      <c r="D14" s="36">
        <v>56</v>
      </c>
      <c r="E14" s="36">
        <v>57</v>
      </c>
      <c r="F14" s="36">
        <v>58</v>
      </c>
      <c r="G14" s="36">
        <v>59</v>
      </c>
      <c r="H14" s="36">
        <v>60</v>
      </c>
      <c r="I14" s="36">
        <v>61</v>
      </c>
      <c r="J14" s="36">
        <v>62</v>
      </c>
      <c r="K14" s="36">
        <v>63</v>
      </c>
      <c r="L14" s="36">
        <v>64</v>
      </c>
      <c r="M14" s="36">
        <v>65</v>
      </c>
      <c r="N14" s="36">
        <v>66</v>
      </c>
      <c r="O14" s="57"/>
      <c r="P14" s="57"/>
      <c r="Q14" s="57"/>
      <c r="R14" s="57"/>
    </row>
    <row r="15" spans="1:18" ht="47.25" x14ac:dyDescent="0.25">
      <c r="A15" s="63" t="s">
        <v>11</v>
      </c>
      <c r="B15" s="64" t="s">
        <v>35</v>
      </c>
      <c r="C15" s="5">
        <v>124</v>
      </c>
      <c r="D15" s="5">
        <v>86</v>
      </c>
      <c r="E15" s="5">
        <v>13</v>
      </c>
      <c r="F15" s="5">
        <v>0</v>
      </c>
      <c r="G15" s="5">
        <v>1453</v>
      </c>
      <c r="H15" s="5">
        <v>997</v>
      </c>
      <c r="I15" s="5">
        <v>162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7"/>
      <c r="P15" s="57"/>
      <c r="Q15" s="57"/>
      <c r="R15" s="57"/>
    </row>
    <row r="16" spans="1:18" ht="31.5" x14ac:dyDescent="0.25">
      <c r="A16" s="63" t="s">
        <v>12</v>
      </c>
      <c r="B16" s="64" t="s">
        <v>36</v>
      </c>
      <c r="C16" s="5">
        <v>124</v>
      </c>
      <c r="D16" s="5">
        <v>86</v>
      </c>
      <c r="E16" s="5">
        <v>13</v>
      </c>
      <c r="F16" s="5">
        <v>0</v>
      </c>
      <c r="G16" s="5">
        <v>1453</v>
      </c>
      <c r="H16" s="5">
        <v>997</v>
      </c>
      <c r="I16" s="5">
        <v>162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7"/>
      <c r="P16" s="57"/>
      <c r="Q16" s="57"/>
      <c r="R16" s="57"/>
    </row>
    <row r="17" spans="1:18" ht="47.25" x14ac:dyDescent="0.25">
      <c r="A17" s="63" t="s">
        <v>13</v>
      </c>
      <c r="B17" s="64" t="s">
        <v>37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7"/>
      <c r="P17" s="57"/>
      <c r="Q17" s="57"/>
      <c r="R17" s="57"/>
    </row>
    <row r="18" spans="1:18" x14ac:dyDescent="0.25">
      <c r="A18" s="55"/>
      <c r="B18" s="58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7"/>
      <c r="P18" s="57"/>
      <c r="Q18" s="57"/>
      <c r="R18" s="57"/>
    </row>
    <row r="19" spans="1:18" x14ac:dyDescent="0.25">
      <c r="A19" s="133" t="s">
        <v>105</v>
      </c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  <c r="P19" s="133"/>
      <c r="Q19" s="133"/>
      <c r="R19" s="133"/>
    </row>
    <row r="20" spans="1:18" ht="18" customHeight="1" x14ac:dyDescent="0.25">
      <c r="A20" s="134" t="s">
        <v>9</v>
      </c>
      <c r="B20" s="142" t="s">
        <v>6</v>
      </c>
      <c r="C20" s="130" t="s">
        <v>152</v>
      </c>
      <c r="D20" s="130"/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</row>
    <row r="21" spans="1:18" ht="14.45" customHeight="1" x14ac:dyDescent="0.25">
      <c r="A21" s="135"/>
      <c r="B21" s="143"/>
      <c r="C21" s="129" t="s">
        <v>154</v>
      </c>
      <c r="D21" s="130" t="s">
        <v>161</v>
      </c>
      <c r="E21" s="129" t="s">
        <v>187</v>
      </c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</row>
    <row r="22" spans="1:18" ht="14.45" customHeight="1" x14ac:dyDescent="0.25">
      <c r="A22" s="135"/>
      <c r="B22" s="143"/>
      <c r="C22" s="129"/>
      <c r="D22" s="130"/>
      <c r="E22" s="130" t="s">
        <v>155</v>
      </c>
      <c r="F22" s="130" t="s">
        <v>174</v>
      </c>
      <c r="G22" s="130" t="s">
        <v>158</v>
      </c>
      <c r="H22" s="130"/>
      <c r="I22" s="130"/>
      <c r="J22" s="130"/>
      <c r="K22" s="129" t="s">
        <v>156</v>
      </c>
      <c r="L22" s="130" t="s">
        <v>174</v>
      </c>
      <c r="M22" s="130" t="s">
        <v>159</v>
      </c>
      <c r="N22" s="130"/>
      <c r="O22" s="130"/>
      <c r="P22" s="130"/>
      <c r="Q22" s="130" t="s">
        <v>157</v>
      </c>
      <c r="R22" s="130" t="s">
        <v>174</v>
      </c>
    </row>
    <row r="23" spans="1:18" ht="64.900000000000006" customHeight="1" x14ac:dyDescent="0.25">
      <c r="A23" s="136"/>
      <c r="B23" s="143"/>
      <c r="C23" s="129"/>
      <c r="D23" s="130"/>
      <c r="E23" s="130"/>
      <c r="F23" s="130"/>
      <c r="G23" s="54" t="s">
        <v>189</v>
      </c>
      <c r="H23" s="53" t="s">
        <v>125</v>
      </c>
      <c r="I23" s="54" t="s">
        <v>118</v>
      </c>
      <c r="J23" s="53" t="s">
        <v>125</v>
      </c>
      <c r="K23" s="129"/>
      <c r="L23" s="130"/>
      <c r="M23" s="54" t="s">
        <v>119</v>
      </c>
      <c r="N23" s="53" t="s">
        <v>125</v>
      </c>
      <c r="O23" s="54" t="s">
        <v>118</v>
      </c>
      <c r="P23" s="53" t="s">
        <v>125</v>
      </c>
      <c r="Q23" s="130"/>
      <c r="R23" s="130"/>
    </row>
    <row r="24" spans="1:18" x14ac:dyDescent="0.25">
      <c r="A24" s="5" t="s">
        <v>14</v>
      </c>
      <c r="B24" s="5">
        <v>0</v>
      </c>
      <c r="C24" s="36">
        <v>67</v>
      </c>
      <c r="D24" s="36">
        <v>68</v>
      </c>
      <c r="E24" s="36">
        <v>69</v>
      </c>
      <c r="F24" s="36">
        <v>70</v>
      </c>
      <c r="G24" s="36">
        <v>71</v>
      </c>
      <c r="H24" s="36">
        <v>72</v>
      </c>
      <c r="I24" s="36">
        <v>73</v>
      </c>
      <c r="J24" s="36">
        <v>74</v>
      </c>
      <c r="K24" s="36">
        <v>75</v>
      </c>
      <c r="L24" s="36">
        <v>76</v>
      </c>
      <c r="M24" s="36">
        <v>77</v>
      </c>
      <c r="N24" s="36">
        <v>78</v>
      </c>
      <c r="O24" s="36">
        <v>79</v>
      </c>
      <c r="P24" s="36">
        <v>80</v>
      </c>
      <c r="Q24" s="36">
        <v>81</v>
      </c>
      <c r="R24" s="36">
        <v>82</v>
      </c>
    </row>
    <row r="25" spans="1:18" ht="47.25" x14ac:dyDescent="0.25">
      <c r="A25" s="63" t="s">
        <v>11</v>
      </c>
      <c r="B25" s="64" t="s">
        <v>35</v>
      </c>
      <c r="C25" s="5">
        <v>3</v>
      </c>
      <c r="D25" s="5">
        <v>49</v>
      </c>
      <c r="E25" s="5">
        <v>1</v>
      </c>
      <c r="F25" s="5">
        <v>19</v>
      </c>
      <c r="G25" s="5">
        <v>0</v>
      </c>
      <c r="H25" s="5">
        <v>0</v>
      </c>
      <c r="I25" s="5">
        <v>1</v>
      </c>
      <c r="J25" s="5">
        <v>19</v>
      </c>
      <c r="K25" s="5">
        <v>2</v>
      </c>
      <c r="L25" s="5">
        <v>30</v>
      </c>
      <c r="M25" s="5">
        <v>0</v>
      </c>
      <c r="N25" s="5">
        <v>0</v>
      </c>
      <c r="O25" s="5">
        <v>2</v>
      </c>
      <c r="P25" s="5">
        <v>30</v>
      </c>
      <c r="Q25" s="5">
        <v>0</v>
      </c>
      <c r="R25" s="5">
        <v>0</v>
      </c>
    </row>
    <row r="26" spans="1:18" ht="31.5" x14ac:dyDescent="0.25">
      <c r="A26" s="66" t="s">
        <v>12</v>
      </c>
      <c r="B26" s="64" t="s">
        <v>36</v>
      </c>
      <c r="C26" s="5">
        <v>3</v>
      </c>
      <c r="D26" s="5">
        <v>49</v>
      </c>
      <c r="E26" s="5">
        <v>1</v>
      </c>
      <c r="F26" s="5">
        <v>19</v>
      </c>
      <c r="G26" s="5">
        <v>0</v>
      </c>
      <c r="H26" s="5">
        <v>0</v>
      </c>
      <c r="I26" s="5">
        <v>1</v>
      </c>
      <c r="J26" s="5">
        <v>19</v>
      </c>
      <c r="K26" s="5">
        <v>2</v>
      </c>
      <c r="L26" s="5">
        <v>30</v>
      </c>
      <c r="M26" s="5">
        <v>0</v>
      </c>
      <c r="N26" s="5">
        <v>0</v>
      </c>
      <c r="O26" s="5">
        <v>2</v>
      </c>
      <c r="P26" s="5">
        <v>30</v>
      </c>
      <c r="Q26" s="5">
        <v>0</v>
      </c>
      <c r="R26" s="5">
        <v>0</v>
      </c>
    </row>
    <row r="27" spans="1:18" ht="47.25" x14ac:dyDescent="0.25">
      <c r="A27" s="63" t="s">
        <v>54</v>
      </c>
      <c r="B27" s="64" t="s">
        <v>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x14ac:dyDescent="0.25">
      <c r="A28" s="55"/>
      <c r="B28" s="56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</row>
    <row r="29" spans="1:18" ht="15" customHeight="1" x14ac:dyDescent="0.25">
      <c r="A29" s="133" t="s">
        <v>105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57"/>
      <c r="P29" s="57"/>
      <c r="Q29" s="57"/>
      <c r="R29" s="57"/>
    </row>
    <row r="30" spans="1:18" ht="27.75" customHeight="1" x14ac:dyDescent="0.25">
      <c r="A30" s="150" t="s">
        <v>9</v>
      </c>
      <c r="B30" s="138" t="s">
        <v>6</v>
      </c>
      <c r="C30" s="130" t="s">
        <v>153</v>
      </c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57"/>
      <c r="P30" s="57"/>
      <c r="Q30" s="57"/>
      <c r="R30" s="57"/>
    </row>
    <row r="31" spans="1:18" ht="14.45" customHeight="1" x14ac:dyDescent="0.25">
      <c r="A31" s="150"/>
      <c r="B31" s="138"/>
      <c r="C31" s="129" t="s">
        <v>192</v>
      </c>
      <c r="D31" s="129" t="s">
        <v>161</v>
      </c>
      <c r="E31" s="129" t="s">
        <v>186</v>
      </c>
      <c r="F31" s="129"/>
      <c r="G31" s="129"/>
      <c r="H31" s="129"/>
      <c r="I31" s="129"/>
      <c r="J31" s="129"/>
      <c r="K31" s="129"/>
      <c r="L31" s="129"/>
      <c r="M31" s="129"/>
      <c r="N31" s="129"/>
      <c r="O31" s="57"/>
      <c r="P31" s="57"/>
      <c r="Q31" s="57"/>
      <c r="R31" s="57"/>
    </row>
    <row r="32" spans="1:18" ht="99" customHeight="1" x14ac:dyDescent="0.25">
      <c r="A32" s="150"/>
      <c r="B32" s="138"/>
      <c r="C32" s="129"/>
      <c r="D32" s="129"/>
      <c r="E32" s="53" t="s">
        <v>167</v>
      </c>
      <c r="F32" s="53" t="s">
        <v>125</v>
      </c>
      <c r="G32" s="53" t="s">
        <v>129</v>
      </c>
      <c r="H32" s="53" t="s">
        <v>125</v>
      </c>
      <c r="I32" s="53" t="s">
        <v>130</v>
      </c>
      <c r="J32" s="53" t="s">
        <v>125</v>
      </c>
      <c r="K32" s="53" t="s">
        <v>131</v>
      </c>
      <c r="L32" s="53" t="s">
        <v>125</v>
      </c>
      <c r="M32" s="53" t="s">
        <v>195</v>
      </c>
      <c r="N32" s="53" t="s">
        <v>125</v>
      </c>
      <c r="O32" s="57"/>
      <c r="P32" s="57"/>
      <c r="Q32" s="57"/>
      <c r="R32" s="57"/>
    </row>
    <row r="33" spans="1:18" x14ac:dyDescent="0.25">
      <c r="A33" s="5" t="s">
        <v>14</v>
      </c>
      <c r="B33" s="5">
        <v>0</v>
      </c>
      <c r="C33" s="36">
        <v>83</v>
      </c>
      <c r="D33" s="36">
        <v>84</v>
      </c>
      <c r="E33" s="36">
        <v>85</v>
      </c>
      <c r="F33" s="36">
        <v>86</v>
      </c>
      <c r="G33" s="36">
        <v>87</v>
      </c>
      <c r="H33" s="36">
        <v>88</v>
      </c>
      <c r="I33" s="36">
        <v>89</v>
      </c>
      <c r="J33" s="36">
        <v>90</v>
      </c>
      <c r="K33" s="36">
        <v>91</v>
      </c>
      <c r="L33" s="36">
        <v>92</v>
      </c>
      <c r="M33" s="36">
        <v>93</v>
      </c>
      <c r="N33" s="36">
        <v>94</v>
      </c>
      <c r="O33" s="57"/>
      <c r="P33" s="57"/>
      <c r="Q33" s="57"/>
      <c r="R33" s="57"/>
    </row>
    <row r="34" spans="1:18" ht="47.25" x14ac:dyDescent="0.25">
      <c r="A34" s="63" t="s">
        <v>11</v>
      </c>
      <c r="B34" s="64" t="s">
        <v>35</v>
      </c>
      <c r="C34" s="5">
        <v>37</v>
      </c>
      <c r="D34" s="5">
        <v>494</v>
      </c>
      <c r="E34" s="5">
        <v>8</v>
      </c>
      <c r="F34" s="5">
        <v>144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29</v>
      </c>
      <c r="N34" s="5">
        <v>350</v>
      </c>
      <c r="O34" s="57"/>
      <c r="P34" s="57"/>
      <c r="Q34" s="57"/>
      <c r="R34" s="57"/>
    </row>
    <row r="35" spans="1:18" ht="31.5" x14ac:dyDescent="0.25">
      <c r="A35" s="63" t="s">
        <v>12</v>
      </c>
      <c r="B35" s="64" t="s">
        <v>36</v>
      </c>
      <c r="C35" s="5">
        <v>37</v>
      </c>
      <c r="D35" s="5">
        <v>494</v>
      </c>
      <c r="E35" s="5">
        <v>8</v>
      </c>
      <c r="F35" s="5">
        <v>144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29</v>
      </c>
      <c r="N35" s="5">
        <v>350</v>
      </c>
      <c r="O35" s="57"/>
      <c r="P35" s="57"/>
      <c r="Q35" s="57"/>
      <c r="R35" s="57"/>
    </row>
    <row r="36" spans="1:18" ht="47.25" x14ac:dyDescent="0.25">
      <c r="A36" s="63" t="s">
        <v>13</v>
      </c>
      <c r="B36" s="64" t="s">
        <v>37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7"/>
      <c r="P36" s="57"/>
      <c r="Q36" s="57"/>
      <c r="R36" s="57"/>
    </row>
    <row r="37" spans="1:18" x14ac:dyDescent="0.25">
      <c r="A37" s="57"/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</row>
    <row r="38" spans="1:18" x14ac:dyDescent="0.25">
      <c r="A38" s="133" t="s">
        <v>105</v>
      </c>
      <c r="B38" s="133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</row>
    <row r="39" spans="1:18" ht="18" customHeight="1" x14ac:dyDescent="0.25">
      <c r="A39" s="134" t="s">
        <v>9</v>
      </c>
      <c r="B39" s="142" t="s">
        <v>6</v>
      </c>
      <c r="C39" s="130" t="s">
        <v>162</v>
      </c>
      <c r="D39" s="130"/>
      <c r="E39" s="130"/>
      <c r="F39" s="130"/>
      <c r="G39" s="130"/>
      <c r="H39" s="130"/>
      <c r="I39" s="130"/>
      <c r="J39" s="130"/>
      <c r="K39" s="130"/>
      <c r="L39" s="130"/>
      <c r="M39" s="130"/>
      <c r="N39" s="130"/>
      <c r="O39" s="130"/>
      <c r="P39" s="130"/>
      <c r="Q39" s="130"/>
      <c r="R39" s="130"/>
    </row>
    <row r="40" spans="1:18" ht="13.15" customHeight="1" x14ac:dyDescent="0.25">
      <c r="A40" s="135"/>
      <c r="B40" s="143"/>
      <c r="C40" s="129" t="s">
        <v>160</v>
      </c>
      <c r="D40" s="130" t="s">
        <v>161</v>
      </c>
      <c r="E40" s="129" t="s">
        <v>196</v>
      </c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</row>
    <row r="41" spans="1:18" ht="30" customHeight="1" x14ac:dyDescent="0.25">
      <c r="A41" s="135"/>
      <c r="B41" s="143"/>
      <c r="C41" s="129"/>
      <c r="D41" s="130"/>
      <c r="E41" s="130" t="s">
        <v>197</v>
      </c>
      <c r="F41" s="130" t="s">
        <v>202</v>
      </c>
      <c r="G41" s="147" t="s">
        <v>198</v>
      </c>
      <c r="H41" s="148"/>
      <c r="I41" s="148"/>
      <c r="J41" s="148"/>
      <c r="K41" s="148"/>
      <c r="L41" s="148"/>
      <c r="M41" s="148"/>
      <c r="N41" s="148"/>
      <c r="O41" s="144" t="s">
        <v>199</v>
      </c>
      <c r="P41" s="130" t="s">
        <v>202</v>
      </c>
      <c r="Q41" s="147" t="s">
        <v>200</v>
      </c>
      <c r="R41" s="149"/>
    </row>
    <row r="42" spans="1:18" ht="63.6" customHeight="1" x14ac:dyDescent="0.25">
      <c r="A42" s="136"/>
      <c r="B42" s="143"/>
      <c r="C42" s="129"/>
      <c r="D42" s="130"/>
      <c r="E42" s="130"/>
      <c r="F42" s="130"/>
      <c r="G42" s="54" t="s">
        <v>127</v>
      </c>
      <c r="H42" s="53" t="s">
        <v>125</v>
      </c>
      <c r="I42" s="54" t="s">
        <v>126</v>
      </c>
      <c r="J42" s="53" t="s">
        <v>125</v>
      </c>
      <c r="K42" s="53" t="s">
        <v>120</v>
      </c>
      <c r="L42" s="53" t="s">
        <v>125</v>
      </c>
      <c r="M42" s="54" t="s">
        <v>128</v>
      </c>
      <c r="N42" s="53" t="s">
        <v>125</v>
      </c>
      <c r="O42" s="146"/>
      <c r="P42" s="130"/>
      <c r="Q42" s="54" t="s">
        <v>203</v>
      </c>
      <c r="R42" s="54" t="s">
        <v>125</v>
      </c>
    </row>
    <row r="43" spans="1:18" x14ac:dyDescent="0.25">
      <c r="A43" s="5" t="s">
        <v>14</v>
      </c>
      <c r="B43" s="5">
        <v>0</v>
      </c>
      <c r="C43" s="36">
        <v>95</v>
      </c>
      <c r="D43" s="36">
        <v>96</v>
      </c>
      <c r="E43" s="36">
        <v>97</v>
      </c>
      <c r="F43" s="36">
        <v>98</v>
      </c>
      <c r="G43" s="36">
        <v>99</v>
      </c>
      <c r="H43" s="36">
        <v>100</v>
      </c>
      <c r="I43" s="36">
        <v>101</v>
      </c>
      <c r="J43" s="36">
        <v>102</v>
      </c>
      <c r="K43" s="36">
        <v>103</v>
      </c>
      <c r="L43" s="36">
        <v>104</v>
      </c>
      <c r="M43" s="36">
        <v>105</v>
      </c>
      <c r="N43" s="36">
        <v>106</v>
      </c>
      <c r="O43" s="36">
        <v>107</v>
      </c>
      <c r="P43" s="36">
        <v>108</v>
      </c>
      <c r="Q43" s="36">
        <v>109</v>
      </c>
      <c r="R43" s="36">
        <v>110</v>
      </c>
    </row>
    <row r="44" spans="1:18" ht="47.25" x14ac:dyDescent="0.25">
      <c r="A44" s="63" t="s">
        <v>11</v>
      </c>
      <c r="B44" s="64" t="s">
        <v>35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86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31.5" x14ac:dyDescent="0.25">
      <c r="A45" s="66" t="s">
        <v>12</v>
      </c>
      <c r="B45" s="64" t="s">
        <v>36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86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47.25" x14ac:dyDescent="0.25">
      <c r="A46" s="63" t="s">
        <v>54</v>
      </c>
      <c r="B46" s="64" t="s">
        <v>37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86">
        <v>0</v>
      </c>
      <c r="O46" s="5">
        <v>0</v>
      </c>
      <c r="P46" s="5">
        <v>0</v>
      </c>
      <c r="Q46" s="5">
        <v>0</v>
      </c>
      <c r="R46" s="5">
        <v>0</v>
      </c>
    </row>
    <row r="47" spans="1:18" x14ac:dyDescent="0.25">
      <c r="A47" s="55"/>
      <c r="B47" s="56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</row>
    <row r="48" spans="1:18" ht="15" customHeight="1" x14ac:dyDescent="0.25">
      <c r="A48" s="133" t="s">
        <v>105</v>
      </c>
      <c r="B48" s="133"/>
      <c r="C48" s="133"/>
      <c r="D48" s="133"/>
      <c r="E48" s="133"/>
      <c r="F48" s="133"/>
      <c r="G48" s="133"/>
      <c r="H48" s="133"/>
      <c r="I48" s="133"/>
      <c r="J48" s="133"/>
      <c r="K48" s="133"/>
      <c r="L48" s="133"/>
      <c r="M48" s="133"/>
      <c r="N48" s="133"/>
      <c r="O48" s="133"/>
      <c r="P48" s="133"/>
      <c r="Q48" s="133"/>
      <c r="R48" s="133"/>
    </row>
    <row r="49" spans="1:18" ht="15" customHeight="1" x14ac:dyDescent="0.25">
      <c r="A49" s="150" t="s">
        <v>9</v>
      </c>
      <c r="B49" s="138" t="s">
        <v>6</v>
      </c>
      <c r="C49" s="128" t="s">
        <v>162</v>
      </c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</row>
    <row r="50" spans="1:18" ht="30" customHeight="1" x14ac:dyDescent="0.25">
      <c r="A50" s="150"/>
      <c r="B50" s="138"/>
      <c r="C50" s="129" t="s">
        <v>196</v>
      </c>
      <c r="D50" s="129"/>
      <c r="E50" s="129"/>
      <c r="F50" s="129"/>
      <c r="G50" s="129"/>
      <c r="H50" s="129"/>
      <c r="I50" s="129" t="s">
        <v>168</v>
      </c>
      <c r="J50" s="129" t="s">
        <v>161</v>
      </c>
      <c r="K50" s="129" t="s">
        <v>201</v>
      </c>
      <c r="L50" s="129"/>
      <c r="M50" s="129"/>
      <c r="N50" s="129"/>
      <c r="O50" s="129"/>
      <c r="P50" s="129"/>
      <c r="Q50" s="129"/>
      <c r="R50" s="129"/>
    </row>
    <row r="51" spans="1:18" ht="14.45" customHeight="1" x14ac:dyDescent="0.25">
      <c r="A51" s="150"/>
      <c r="B51" s="138"/>
      <c r="C51" s="129" t="s">
        <v>200</v>
      </c>
      <c r="D51" s="129"/>
      <c r="E51" s="129"/>
      <c r="F51" s="129"/>
      <c r="G51" s="129"/>
      <c r="H51" s="129"/>
      <c r="I51" s="129"/>
      <c r="J51" s="129"/>
      <c r="K51" s="129" t="s">
        <v>165</v>
      </c>
      <c r="L51" s="129" t="s">
        <v>125</v>
      </c>
      <c r="M51" s="129" t="s">
        <v>122</v>
      </c>
      <c r="N51" s="129" t="s">
        <v>125</v>
      </c>
      <c r="O51" s="130" t="s">
        <v>191</v>
      </c>
      <c r="P51" s="130" t="s">
        <v>125</v>
      </c>
      <c r="Q51" s="130" t="s">
        <v>123</v>
      </c>
      <c r="R51" s="130" t="s">
        <v>125</v>
      </c>
    </row>
    <row r="52" spans="1:18" ht="89.45" customHeight="1" x14ac:dyDescent="0.25">
      <c r="A52" s="150"/>
      <c r="B52" s="138"/>
      <c r="C52" s="53" t="s">
        <v>126</v>
      </c>
      <c r="D52" s="53" t="s">
        <v>125</v>
      </c>
      <c r="E52" s="53" t="s">
        <v>120</v>
      </c>
      <c r="F52" s="53" t="s">
        <v>125</v>
      </c>
      <c r="G52" s="53" t="s">
        <v>121</v>
      </c>
      <c r="H52" s="53" t="s">
        <v>125</v>
      </c>
      <c r="I52" s="129"/>
      <c r="J52" s="129"/>
      <c r="K52" s="129"/>
      <c r="L52" s="129"/>
      <c r="M52" s="129"/>
      <c r="N52" s="129"/>
      <c r="O52" s="130"/>
      <c r="P52" s="130"/>
      <c r="Q52" s="130"/>
      <c r="R52" s="130"/>
    </row>
    <row r="53" spans="1:18" x14ac:dyDescent="0.25">
      <c r="A53" s="5" t="s">
        <v>14</v>
      </c>
      <c r="B53" s="5">
        <v>0</v>
      </c>
      <c r="C53" s="36">
        <v>111</v>
      </c>
      <c r="D53" s="36">
        <v>112</v>
      </c>
      <c r="E53" s="36">
        <v>113</v>
      </c>
      <c r="F53" s="36">
        <v>114</v>
      </c>
      <c r="G53" s="36">
        <v>115</v>
      </c>
      <c r="H53" s="36">
        <v>116</v>
      </c>
      <c r="I53" s="36">
        <v>117</v>
      </c>
      <c r="J53" s="36">
        <v>118</v>
      </c>
      <c r="K53" s="36">
        <v>119</v>
      </c>
      <c r="L53" s="36">
        <v>120</v>
      </c>
      <c r="M53" s="36">
        <v>121</v>
      </c>
      <c r="N53" s="36">
        <v>122</v>
      </c>
      <c r="O53" s="36">
        <v>123</v>
      </c>
      <c r="P53" s="36">
        <v>124</v>
      </c>
      <c r="Q53" s="36">
        <v>125</v>
      </c>
      <c r="R53" s="36">
        <v>126</v>
      </c>
    </row>
    <row r="54" spans="1:18" ht="47.25" x14ac:dyDescent="0.25">
      <c r="A54" s="63" t="s">
        <v>11</v>
      </c>
      <c r="B54" s="64" t="s">
        <v>35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19</v>
      </c>
      <c r="J54" s="5">
        <v>221</v>
      </c>
      <c r="K54" s="5">
        <v>15</v>
      </c>
      <c r="L54" s="5">
        <v>188</v>
      </c>
      <c r="M54" s="5">
        <v>4</v>
      </c>
      <c r="N54" s="5">
        <v>33</v>
      </c>
      <c r="O54" s="5">
        <v>0</v>
      </c>
      <c r="P54" s="5">
        <v>0</v>
      </c>
      <c r="Q54" s="5">
        <v>0</v>
      </c>
      <c r="R54" s="5">
        <v>0</v>
      </c>
    </row>
    <row r="55" spans="1:18" ht="31.5" x14ac:dyDescent="0.25">
      <c r="A55" s="63" t="s">
        <v>12</v>
      </c>
      <c r="B55" s="64" t="s">
        <v>36</v>
      </c>
      <c r="C55" s="5">
        <v>0</v>
      </c>
      <c r="D55" s="5">
        <v>0</v>
      </c>
      <c r="E55" s="5"/>
      <c r="F55" s="5">
        <v>0</v>
      </c>
      <c r="G55" s="5">
        <v>0</v>
      </c>
      <c r="H55" s="5">
        <v>0</v>
      </c>
      <c r="I55" s="5">
        <v>19</v>
      </c>
      <c r="J55" s="5">
        <v>221</v>
      </c>
      <c r="K55" s="5">
        <v>15</v>
      </c>
      <c r="L55" s="5">
        <v>188</v>
      </c>
      <c r="M55" s="5">
        <v>4</v>
      </c>
      <c r="N55" s="5">
        <v>33</v>
      </c>
      <c r="O55" s="5">
        <v>0</v>
      </c>
      <c r="P55" s="5">
        <v>0</v>
      </c>
      <c r="Q55" s="5">
        <v>0</v>
      </c>
      <c r="R55" s="5">
        <v>0</v>
      </c>
    </row>
    <row r="56" spans="1:18" ht="47.25" x14ac:dyDescent="0.25">
      <c r="A56" s="63" t="s">
        <v>13</v>
      </c>
      <c r="B56" s="64" t="s">
        <v>37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x14ac:dyDescent="0.25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</row>
    <row r="58" spans="1:18" x14ac:dyDescent="0.25">
      <c r="A58" s="133" t="s">
        <v>105</v>
      </c>
      <c r="B58" s="133"/>
      <c r="C58" s="133"/>
      <c r="D58" s="133"/>
      <c r="E58" s="133"/>
      <c r="F58" s="133"/>
      <c r="G58" s="133"/>
      <c r="H58" s="133"/>
      <c r="I58" s="133"/>
      <c r="J58" s="133"/>
      <c r="K58" s="133"/>
      <c r="L58" s="133"/>
      <c r="M58" s="133"/>
      <c r="N58" s="133"/>
      <c r="O58" s="59"/>
      <c r="P58" s="59"/>
      <c r="Q58" s="59"/>
      <c r="R58" s="59"/>
    </row>
    <row r="59" spans="1:18" ht="18" customHeight="1" x14ac:dyDescent="0.25">
      <c r="A59" s="134" t="s">
        <v>9</v>
      </c>
      <c r="B59" s="142" t="s">
        <v>6</v>
      </c>
      <c r="C59" s="130" t="s">
        <v>162</v>
      </c>
      <c r="D59" s="130"/>
      <c r="E59" s="130"/>
      <c r="F59" s="130"/>
      <c r="G59" s="130"/>
      <c r="H59" s="130"/>
      <c r="I59" s="130"/>
      <c r="J59" s="130"/>
      <c r="K59" s="130"/>
      <c r="L59" s="130"/>
      <c r="M59" s="130"/>
      <c r="N59" s="130"/>
      <c r="O59" s="60"/>
      <c r="P59" s="60"/>
      <c r="Q59" s="60"/>
      <c r="R59" s="60"/>
    </row>
    <row r="60" spans="1:18" ht="14.45" customHeight="1" x14ac:dyDescent="0.25">
      <c r="A60" s="135"/>
      <c r="B60" s="143"/>
      <c r="C60" s="129" t="s">
        <v>204</v>
      </c>
      <c r="D60" s="144" t="s">
        <v>125</v>
      </c>
      <c r="E60" s="130" t="s">
        <v>169</v>
      </c>
      <c r="F60" s="130" t="s">
        <v>125</v>
      </c>
      <c r="G60" s="130" t="s">
        <v>236</v>
      </c>
      <c r="H60" s="130" t="s">
        <v>125</v>
      </c>
      <c r="I60" s="130" t="s">
        <v>132</v>
      </c>
      <c r="J60" s="130" t="s">
        <v>125</v>
      </c>
      <c r="K60" s="130" t="s">
        <v>133</v>
      </c>
      <c r="L60" s="130" t="s">
        <v>125</v>
      </c>
      <c r="M60" s="130" t="s">
        <v>134</v>
      </c>
      <c r="N60" s="130" t="s">
        <v>125</v>
      </c>
      <c r="O60" s="60"/>
      <c r="P60" s="60"/>
      <c r="Q60" s="60"/>
      <c r="R60" s="60"/>
    </row>
    <row r="61" spans="1:18" ht="14.45" customHeight="1" x14ac:dyDescent="0.25">
      <c r="A61" s="135"/>
      <c r="B61" s="143"/>
      <c r="C61" s="129"/>
      <c r="D61" s="145"/>
      <c r="E61" s="130"/>
      <c r="F61" s="130"/>
      <c r="G61" s="130"/>
      <c r="H61" s="130"/>
      <c r="I61" s="130"/>
      <c r="J61" s="130"/>
      <c r="K61" s="130"/>
      <c r="L61" s="130"/>
      <c r="M61" s="130"/>
      <c r="N61" s="130"/>
      <c r="O61" s="60"/>
      <c r="P61" s="60"/>
      <c r="Q61" s="60"/>
      <c r="R61" s="60"/>
    </row>
    <row r="62" spans="1:18" ht="67.150000000000006" customHeight="1" x14ac:dyDescent="0.25">
      <c r="A62" s="136"/>
      <c r="B62" s="143"/>
      <c r="C62" s="129"/>
      <c r="D62" s="146"/>
      <c r="E62" s="130"/>
      <c r="F62" s="130"/>
      <c r="G62" s="130"/>
      <c r="H62" s="130"/>
      <c r="I62" s="130"/>
      <c r="J62" s="130"/>
      <c r="K62" s="130"/>
      <c r="L62" s="130"/>
      <c r="M62" s="130"/>
      <c r="N62" s="130"/>
      <c r="O62" s="60"/>
      <c r="P62" s="60"/>
      <c r="Q62" s="60"/>
      <c r="R62" s="61"/>
    </row>
    <row r="63" spans="1:18" x14ac:dyDescent="0.25">
      <c r="A63" s="5" t="s">
        <v>14</v>
      </c>
      <c r="B63" s="5">
        <v>0</v>
      </c>
      <c r="C63" s="36">
        <v>127</v>
      </c>
      <c r="D63" s="36">
        <v>128</v>
      </c>
      <c r="E63" s="36">
        <v>129</v>
      </c>
      <c r="F63" s="36">
        <v>130</v>
      </c>
      <c r="G63" s="36">
        <v>131</v>
      </c>
      <c r="H63" s="36">
        <v>132</v>
      </c>
      <c r="I63" s="36">
        <v>133</v>
      </c>
      <c r="J63" s="36">
        <v>134</v>
      </c>
      <c r="K63" s="36">
        <v>135</v>
      </c>
      <c r="L63" s="36">
        <v>136</v>
      </c>
      <c r="M63" s="36">
        <v>137</v>
      </c>
      <c r="N63" s="36">
        <v>138</v>
      </c>
      <c r="O63" s="62"/>
      <c r="P63" s="62"/>
      <c r="Q63" s="62"/>
      <c r="R63" s="62"/>
    </row>
    <row r="64" spans="1:18" ht="47.25" x14ac:dyDescent="0.25">
      <c r="A64" s="63" t="s">
        <v>11</v>
      </c>
      <c r="B64" s="64" t="s">
        <v>35</v>
      </c>
      <c r="C64" s="5">
        <v>0</v>
      </c>
      <c r="D64" s="5">
        <v>0</v>
      </c>
      <c r="E64" s="5">
        <v>3</v>
      </c>
      <c r="F64" s="5">
        <v>37</v>
      </c>
      <c r="G64" s="5">
        <v>23</v>
      </c>
      <c r="H64" s="5">
        <v>247</v>
      </c>
      <c r="I64" s="5">
        <v>1</v>
      </c>
      <c r="J64" s="5">
        <v>12</v>
      </c>
      <c r="K64" s="5">
        <v>0</v>
      </c>
      <c r="L64" s="5">
        <v>0</v>
      </c>
      <c r="M64" s="5">
        <v>38</v>
      </c>
      <c r="N64" s="5">
        <v>393</v>
      </c>
      <c r="O64" s="56"/>
      <c r="P64" s="56"/>
      <c r="Q64" s="56"/>
      <c r="R64" s="56"/>
    </row>
    <row r="65" spans="1:18" ht="31.5" x14ac:dyDescent="0.25">
      <c r="A65" s="66" t="s">
        <v>12</v>
      </c>
      <c r="B65" s="64" t="s">
        <v>36</v>
      </c>
      <c r="C65" s="5">
        <v>0</v>
      </c>
      <c r="D65" s="5">
        <v>0</v>
      </c>
      <c r="E65" s="5">
        <v>3</v>
      </c>
      <c r="F65" s="5">
        <v>37</v>
      </c>
      <c r="G65" s="5">
        <v>23</v>
      </c>
      <c r="H65" s="5">
        <v>247</v>
      </c>
      <c r="I65" s="5">
        <v>1</v>
      </c>
      <c r="J65" s="5">
        <v>12</v>
      </c>
      <c r="K65" s="5">
        <v>0</v>
      </c>
      <c r="L65" s="5">
        <v>0</v>
      </c>
      <c r="M65" s="5">
        <v>38</v>
      </c>
      <c r="N65" s="5">
        <v>393</v>
      </c>
      <c r="O65" s="56"/>
      <c r="P65" s="56"/>
      <c r="Q65" s="56"/>
      <c r="R65" s="56"/>
    </row>
    <row r="66" spans="1:18" ht="47.25" x14ac:dyDescent="0.25">
      <c r="A66" s="63" t="s">
        <v>54</v>
      </c>
      <c r="B66" s="64" t="s">
        <v>37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6"/>
      <c r="P66" s="56"/>
      <c r="Q66" s="56"/>
      <c r="R66" s="56"/>
    </row>
    <row r="67" spans="1:18" x14ac:dyDescent="0.25">
      <c r="A67" s="57"/>
      <c r="B67" s="57"/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</row>
    <row r="68" spans="1:18" x14ac:dyDescent="0.25">
      <c r="A68" s="133" t="s">
        <v>105</v>
      </c>
      <c r="B68" s="133"/>
      <c r="C68" s="133"/>
      <c r="D68" s="133"/>
      <c r="E68" s="133"/>
      <c r="F68" s="133"/>
      <c r="G68" s="133"/>
      <c r="H68" s="133"/>
      <c r="I68" s="133"/>
      <c r="J68" s="133"/>
      <c r="K68" s="133"/>
      <c r="L68" s="133"/>
      <c r="M68" s="133"/>
      <c r="N68" s="133"/>
      <c r="O68" s="57"/>
      <c r="P68" s="57"/>
      <c r="Q68" s="57"/>
      <c r="R68" s="57"/>
    </row>
    <row r="69" spans="1:18" ht="18.75" customHeight="1" x14ac:dyDescent="0.25">
      <c r="A69" s="134" t="s">
        <v>9</v>
      </c>
      <c r="B69" s="137" t="s">
        <v>6</v>
      </c>
      <c r="C69" s="139" t="s">
        <v>175</v>
      </c>
      <c r="D69" s="140"/>
      <c r="E69" s="140"/>
      <c r="F69" s="140"/>
      <c r="G69" s="140"/>
      <c r="H69" s="140"/>
      <c r="I69" s="140"/>
      <c r="J69" s="140"/>
      <c r="K69" s="140"/>
      <c r="L69" s="140"/>
      <c r="M69" s="140"/>
      <c r="N69" s="141"/>
      <c r="O69" s="57"/>
      <c r="P69" s="57"/>
      <c r="Q69" s="57"/>
      <c r="R69" s="57"/>
    </row>
    <row r="70" spans="1:18" ht="33" customHeight="1" x14ac:dyDescent="0.25">
      <c r="A70" s="135"/>
      <c r="B70" s="137"/>
      <c r="C70" s="131" t="s">
        <v>135</v>
      </c>
      <c r="D70" s="131" t="s">
        <v>125</v>
      </c>
      <c r="E70" s="131" t="s">
        <v>170</v>
      </c>
      <c r="F70" s="131" t="s">
        <v>125</v>
      </c>
      <c r="G70" s="131" t="s">
        <v>136</v>
      </c>
      <c r="H70" s="131" t="s">
        <v>125</v>
      </c>
      <c r="I70" s="131" t="s">
        <v>171</v>
      </c>
      <c r="J70" s="131" t="s">
        <v>125</v>
      </c>
      <c r="K70" s="131" t="s">
        <v>172</v>
      </c>
      <c r="L70" s="131" t="s">
        <v>125</v>
      </c>
      <c r="M70" s="131" t="s">
        <v>173</v>
      </c>
      <c r="N70" s="131" t="s">
        <v>125</v>
      </c>
      <c r="O70" s="57"/>
      <c r="P70" s="57"/>
      <c r="Q70" s="57"/>
      <c r="R70" s="57"/>
    </row>
    <row r="71" spans="1:18" ht="64.150000000000006" customHeight="1" x14ac:dyDescent="0.25">
      <c r="A71" s="136"/>
      <c r="B71" s="13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57"/>
      <c r="P71" s="57"/>
      <c r="Q71" s="57"/>
      <c r="R71" s="57"/>
    </row>
    <row r="72" spans="1:18" x14ac:dyDescent="0.25">
      <c r="A72" s="5" t="s">
        <v>14</v>
      </c>
      <c r="B72" s="5">
        <v>0</v>
      </c>
      <c r="C72" s="36">
        <v>139</v>
      </c>
      <c r="D72" s="36">
        <v>140</v>
      </c>
      <c r="E72" s="36">
        <v>141</v>
      </c>
      <c r="F72" s="36">
        <v>142</v>
      </c>
      <c r="G72" s="36">
        <v>143</v>
      </c>
      <c r="H72" s="36">
        <v>144</v>
      </c>
      <c r="I72" s="36">
        <v>145</v>
      </c>
      <c r="J72" s="36">
        <v>146</v>
      </c>
      <c r="K72" s="36">
        <v>147</v>
      </c>
      <c r="L72" s="36">
        <v>148</v>
      </c>
      <c r="M72" s="36">
        <v>149</v>
      </c>
      <c r="N72" s="36">
        <v>150</v>
      </c>
      <c r="O72" s="57"/>
      <c r="P72" s="57"/>
      <c r="Q72" s="57"/>
      <c r="R72" s="57"/>
    </row>
    <row r="73" spans="1:18" ht="47.25" x14ac:dyDescent="0.25">
      <c r="A73" s="63" t="s">
        <v>11</v>
      </c>
      <c r="B73" s="64" t="s">
        <v>35</v>
      </c>
      <c r="C73" s="5">
        <v>5</v>
      </c>
      <c r="D73" s="5">
        <v>79</v>
      </c>
      <c r="E73" s="5">
        <v>2</v>
      </c>
      <c r="F73" s="5">
        <v>60</v>
      </c>
      <c r="G73" s="5">
        <v>0</v>
      </c>
      <c r="H73" s="5">
        <v>0</v>
      </c>
      <c r="I73" s="5">
        <v>1</v>
      </c>
      <c r="J73" s="5">
        <v>15</v>
      </c>
      <c r="K73" s="5">
        <v>2</v>
      </c>
      <c r="L73" s="5">
        <v>44</v>
      </c>
      <c r="M73" s="5">
        <v>0</v>
      </c>
      <c r="N73" s="5">
        <v>0</v>
      </c>
      <c r="O73" s="57"/>
      <c r="P73" s="57"/>
      <c r="Q73" s="57"/>
      <c r="R73" s="57"/>
    </row>
    <row r="74" spans="1:18" ht="31.5" x14ac:dyDescent="0.25">
      <c r="A74" s="63" t="s">
        <v>12</v>
      </c>
      <c r="B74" s="64" t="s">
        <v>36</v>
      </c>
      <c r="C74" s="5">
        <v>5</v>
      </c>
      <c r="D74" s="5">
        <v>79</v>
      </c>
      <c r="E74" s="5">
        <v>2</v>
      </c>
      <c r="F74" s="5">
        <v>60</v>
      </c>
      <c r="G74" s="5">
        <v>0</v>
      </c>
      <c r="H74" s="5">
        <v>0</v>
      </c>
      <c r="I74" s="5">
        <v>1</v>
      </c>
      <c r="J74" s="5">
        <v>15</v>
      </c>
      <c r="K74" s="5">
        <v>2</v>
      </c>
      <c r="L74" s="5">
        <v>44</v>
      </c>
      <c r="M74" s="5">
        <v>0</v>
      </c>
      <c r="N74" s="5">
        <v>0</v>
      </c>
      <c r="O74" s="57"/>
      <c r="P74" s="57"/>
      <c r="Q74" s="57"/>
      <c r="R74" s="57"/>
    </row>
    <row r="75" spans="1:18" ht="47.25" x14ac:dyDescent="0.25">
      <c r="A75" s="63" t="s">
        <v>13</v>
      </c>
      <c r="B75" s="64" t="s">
        <v>37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7"/>
      <c r="P75" s="57"/>
      <c r="Q75" s="57"/>
      <c r="R75" s="57"/>
    </row>
    <row r="76" spans="1:18" x14ac:dyDescent="0.25">
      <c r="A76" s="57"/>
      <c r="B76" s="57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</row>
  </sheetData>
  <mergeCells count="117">
    <mergeCell ref="A10:N10"/>
    <mergeCell ref="C11:N11"/>
    <mergeCell ref="D12:F12"/>
    <mergeCell ref="G12:G13"/>
    <mergeCell ref="L12:L13"/>
    <mergeCell ref="K12:K13"/>
    <mergeCell ref="N12:N13"/>
    <mergeCell ref="H12:J12"/>
    <mergeCell ref="M12:M13"/>
    <mergeCell ref="A2:A4"/>
    <mergeCell ref="A1:R1"/>
    <mergeCell ref="C12:C13"/>
    <mergeCell ref="N3:N4"/>
    <mergeCell ref="A11:A13"/>
    <mergeCell ref="B11:B13"/>
    <mergeCell ref="K2:K4"/>
    <mergeCell ref="L2:L4"/>
    <mergeCell ref="M2:M4"/>
    <mergeCell ref="B2:B4"/>
    <mergeCell ref="Q2:R2"/>
    <mergeCell ref="O3:O4"/>
    <mergeCell ref="Q3:Q4"/>
    <mergeCell ref="R3:R4"/>
    <mergeCell ref="C2:E2"/>
    <mergeCell ref="F2:H2"/>
    <mergeCell ref="I2:I4"/>
    <mergeCell ref="J2:J4"/>
    <mergeCell ref="C3:C4"/>
    <mergeCell ref="D3:E3"/>
    <mergeCell ref="F3:F4"/>
    <mergeCell ref="G3:H3"/>
    <mergeCell ref="N2:O2"/>
    <mergeCell ref="P2:P4"/>
    <mergeCell ref="A30:A32"/>
    <mergeCell ref="B30:B32"/>
    <mergeCell ref="C31:C32"/>
    <mergeCell ref="D31:D32"/>
    <mergeCell ref="A19:R19"/>
    <mergeCell ref="A20:A23"/>
    <mergeCell ref="B20:B23"/>
    <mergeCell ref="C20:R20"/>
    <mergeCell ref="C21:C23"/>
    <mergeCell ref="D21:D23"/>
    <mergeCell ref="E21:R21"/>
    <mergeCell ref="E22:E23"/>
    <mergeCell ref="F22:F23"/>
    <mergeCell ref="G22:J22"/>
    <mergeCell ref="K22:K23"/>
    <mergeCell ref="L22:L23"/>
    <mergeCell ref="M22:P22"/>
    <mergeCell ref="Q22:Q23"/>
    <mergeCell ref="R22:R23"/>
    <mergeCell ref="A29:N29"/>
    <mergeCell ref="C30:N30"/>
    <mergeCell ref="E31:N31"/>
    <mergeCell ref="C60:C62"/>
    <mergeCell ref="D60:D62"/>
    <mergeCell ref="E60:E62"/>
    <mergeCell ref="F60:F62"/>
    <mergeCell ref="G60:G62"/>
    <mergeCell ref="A58:N58"/>
    <mergeCell ref="J60:J62"/>
    <mergeCell ref="K60:K62"/>
    <mergeCell ref="A38:R38"/>
    <mergeCell ref="A39:A42"/>
    <mergeCell ref="B39:B42"/>
    <mergeCell ref="C39:R39"/>
    <mergeCell ref="C40:C42"/>
    <mergeCell ref="D40:D42"/>
    <mergeCell ref="E40:R40"/>
    <mergeCell ref="E41:E42"/>
    <mergeCell ref="F41:F42"/>
    <mergeCell ref="G41:N41"/>
    <mergeCell ref="O41:O42"/>
    <mergeCell ref="P41:P42"/>
    <mergeCell ref="Q41:R41"/>
    <mergeCell ref="A48:R48"/>
    <mergeCell ref="A49:A52"/>
    <mergeCell ref="B49:B52"/>
    <mergeCell ref="N70:N71"/>
    <mergeCell ref="N60:N62"/>
    <mergeCell ref="A68:N68"/>
    <mergeCell ref="A69:A71"/>
    <mergeCell ref="B69:B71"/>
    <mergeCell ref="C69:N69"/>
    <mergeCell ref="C70:C71"/>
    <mergeCell ref="D70:D71"/>
    <mergeCell ref="E70:E71"/>
    <mergeCell ref="F70:F71"/>
    <mergeCell ref="G70:G71"/>
    <mergeCell ref="H70:H71"/>
    <mergeCell ref="I70:I71"/>
    <mergeCell ref="J70:J71"/>
    <mergeCell ref="K70:K71"/>
    <mergeCell ref="L70:L71"/>
    <mergeCell ref="M70:M71"/>
    <mergeCell ref="L60:L62"/>
    <mergeCell ref="M60:M62"/>
    <mergeCell ref="A59:A62"/>
    <mergeCell ref="B59:B62"/>
    <mergeCell ref="C59:N59"/>
    <mergeCell ref="H60:H62"/>
    <mergeCell ref="I60:I62"/>
    <mergeCell ref="C49:R49"/>
    <mergeCell ref="C50:H50"/>
    <mergeCell ref="I50:I52"/>
    <mergeCell ref="J50:J52"/>
    <mergeCell ref="K50:R50"/>
    <mergeCell ref="C51:H51"/>
    <mergeCell ref="K51:K52"/>
    <mergeCell ref="L51:L52"/>
    <mergeCell ref="M51:M52"/>
    <mergeCell ref="N51:N52"/>
    <mergeCell ref="O51:O52"/>
    <mergeCell ref="P51:P52"/>
    <mergeCell ref="Q51:Q52"/>
    <mergeCell ref="R51:R52"/>
  </mergeCells>
  <pageMargins left="0.19685039370078741" right="0" top="0.19685039370078741" bottom="0.19685039370078741" header="0.31496062992125984" footer="0.31496062992125984"/>
  <pageSetup paperSize="9" scale="70" fitToWidth="4" orientation="landscape" horizontalDpi="4294967293" r:id="rId1"/>
  <rowBreaks count="3" manualBreakCount="3">
    <brk id="18" max="16383" man="1"/>
    <brk id="37" max="16383" man="1"/>
    <brk id="5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view="pageBreakPreview" topLeftCell="A34" zoomScale="85" zoomScaleNormal="100" zoomScaleSheetLayoutView="85" workbookViewId="0">
      <selection activeCell="H25" sqref="H25"/>
    </sheetView>
  </sheetViews>
  <sheetFormatPr defaultColWidth="9.140625" defaultRowHeight="15.75" x14ac:dyDescent="0.25"/>
  <cols>
    <col min="1" max="1" width="23" style="1" customWidth="1"/>
    <col min="2" max="2" width="4.28515625" style="1" customWidth="1"/>
    <col min="3" max="11" width="16.140625" style="1" customWidth="1"/>
    <col min="12" max="16384" width="9.140625" style="1"/>
  </cols>
  <sheetData>
    <row r="1" spans="1:11" ht="14.45" customHeight="1" x14ac:dyDescent="0.25">
      <c r="A1" s="165" t="s">
        <v>104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</row>
    <row r="2" spans="1:11" ht="18" customHeight="1" x14ac:dyDescent="0.25">
      <c r="A2" s="166" t="s">
        <v>9</v>
      </c>
      <c r="B2" s="161" t="s">
        <v>6</v>
      </c>
      <c r="C2" s="129" t="s">
        <v>60</v>
      </c>
      <c r="D2" s="129" t="s">
        <v>50</v>
      </c>
      <c r="E2" s="129"/>
      <c r="F2" s="162" t="s">
        <v>208</v>
      </c>
      <c r="G2" s="163"/>
      <c r="H2" s="163"/>
      <c r="I2" s="163"/>
      <c r="J2" s="163"/>
      <c r="K2" s="164"/>
    </row>
    <row r="3" spans="1:11" ht="14.45" customHeight="1" x14ac:dyDescent="0.25">
      <c r="A3" s="167"/>
      <c r="B3" s="161"/>
      <c r="C3" s="129"/>
      <c r="D3" s="129" t="s">
        <v>61</v>
      </c>
      <c r="E3" s="129" t="s">
        <v>55</v>
      </c>
      <c r="F3" s="129" t="s">
        <v>62</v>
      </c>
      <c r="G3" s="129" t="s">
        <v>209</v>
      </c>
      <c r="H3" s="129"/>
      <c r="I3" s="129" t="s">
        <v>63</v>
      </c>
      <c r="J3" s="129" t="s">
        <v>64</v>
      </c>
      <c r="K3" s="129" t="s">
        <v>65</v>
      </c>
    </row>
    <row r="4" spans="1:11" ht="126.6" customHeight="1" x14ac:dyDescent="0.25">
      <c r="A4" s="168"/>
      <c r="B4" s="161"/>
      <c r="C4" s="129"/>
      <c r="D4" s="129"/>
      <c r="E4" s="129"/>
      <c r="F4" s="129"/>
      <c r="G4" s="35" t="s">
        <v>61</v>
      </c>
      <c r="H4" s="35" t="s">
        <v>55</v>
      </c>
      <c r="I4" s="129"/>
      <c r="J4" s="129"/>
      <c r="K4" s="129"/>
    </row>
    <row r="5" spans="1:11" x14ac:dyDescent="0.25">
      <c r="A5" s="12" t="s">
        <v>14</v>
      </c>
      <c r="B5" s="12">
        <v>0</v>
      </c>
      <c r="C5" s="26">
        <v>151</v>
      </c>
      <c r="D5" s="26">
        <v>152</v>
      </c>
      <c r="E5" s="26">
        <v>153</v>
      </c>
      <c r="F5" s="26">
        <v>154</v>
      </c>
      <c r="G5" s="26">
        <v>155</v>
      </c>
      <c r="H5" s="26">
        <v>156</v>
      </c>
      <c r="I5" s="26">
        <v>157</v>
      </c>
      <c r="J5" s="26">
        <v>158</v>
      </c>
      <c r="K5" s="26">
        <v>159</v>
      </c>
    </row>
    <row r="6" spans="1:11" ht="47.25" x14ac:dyDescent="0.25">
      <c r="A6" s="77" t="s">
        <v>11</v>
      </c>
      <c r="B6" s="64" t="s">
        <v>35</v>
      </c>
      <c r="C6" s="5">
        <v>6131</v>
      </c>
      <c r="D6" s="5">
        <v>3651</v>
      </c>
      <c r="E6" s="5">
        <v>1275</v>
      </c>
      <c r="F6" s="5">
        <v>4435</v>
      </c>
      <c r="G6" s="5">
        <v>2365</v>
      </c>
      <c r="H6" s="5">
        <v>1024</v>
      </c>
      <c r="I6" s="5">
        <v>0</v>
      </c>
      <c r="J6" s="5">
        <v>0</v>
      </c>
      <c r="K6" s="5">
        <v>0</v>
      </c>
    </row>
    <row r="7" spans="1:11" ht="31.5" x14ac:dyDescent="0.25">
      <c r="A7" s="77" t="s">
        <v>12</v>
      </c>
      <c r="B7" s="64" t="s">
        <v>36</v>
      </c>
      <c r="C7" s="5">
        <v>6131</v>
      </c>
      <c r="D7" s="5">
        <v>3651</v>
      </c>
      <c r="E7" s="5">
        <v>1275</v>
      </c>
      <c r="F7" s="5">
        <v>4435</v>
      </c>
      <c r="G7" s="5">
        <v>2365</v>
      </c>
      <c r="H7" s="5">
        <v>1024</v>
      </c>
      <c r="I7" s="5">
        <v>0</v>
      </c>
      <c r="J7" s="5">
        <v>0</v>
      </c>
      <c r="K7" s="5">
        <v>0</v>
      </c>
    </row>
    <row r="8" spans="1:11" ht="47.25" x14ac:dyDescent="0.25">
      <c r="A8" s="77" t="s">
        <v>54</v>
      </c>
      <c r="B8" s="64" t="s">
        <v>37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</row>
    <row r="9" spans="1:11" x14ac:dyDescent="0.25">
      <c r="A9" s="67"/>
      <c r="B9" s="68"/>
      <c r="C9" s="69"/>
      <c r="D9" s="69"/>
      <c r="E9" s="69"/>
      <c r="F9" s="69"/>
      <c r="G9" s="69"/>
      <c r="H9" s="69"/>
      <c r="I9" s="69"/>
      <c r="J9" s="69"/>
      <c r="K9" s="69"/>
    </row>
    <row r="10" spans="1:11" x14ac:dyDescent="0.25">
      <c r="A10" s="67"/>
      <c r="B10" s="68"/>
      <c r="C10" s="69"/>
      <c r="D10" s="69"/>
      <c r="E10" s="69"/>
      <c r="F10" s="69"/>
      <c r="G10" s="69"/>
      <c r="H10" s="69"/>
      <c r="I10" s="69"/>
      <c r="J10" s="69"/>
      <c r="K10" s="69"/>
    </row>
    <row r="11" spans="1:11" ht="15" customHeight="1" x14ac:dyDescent="0.25">
      <c r="A11" s="133" t="s">
        <v>104</v>
      </c>
      <c r="B11" s="133"/>
      <c r="C11" s="133"/>
      <c r="D11" s="133"/>
      <c r="E11" s="133"/>
      <c r="F11" s="133"/>
      <c r="G11" s="133"/>
      <c r="H11" s="133"/>
      <c r="I11" s="133"/>
      <c r="J11" s="133"/>
      <c r="K11" s="133"/>
    </row>
    <row r="12" spans="1:11" ht="22.15" customHeight="1" x14ac:dyDescent="0.25">
      <c r="A12" s="150" t="s">
        <v>9</v>
      </c>
      <c r="B12" s="138" t="s">
        <v>6</v>
      </c>
      <c r="C12" s="129" t="s">
        <v>66</v>
      </c>
      <c r="D12" s="129" t="s">
        <v>50</v>
      </c>
      <c r="E12" s="129"/>
      <c r="F12" s="139" t="s">
        <v>210</v>
      </c>
      <c r="G12" s="140"/>
      <c r="H12" s="140"/>
      <c r="I12" s="140"/>
      <c r="J12" s="140"/>
      <c r="K12" s="141"/>
    </row>
    <row r="13" spans="1:11" ht="14.45" customHeight="1" x14ac:dyDescent="0.25">
      <c r="A13" s="150"/>
      <c r="B13" s="138"/>
      <c r="C13" s="129"/>
      <c r="D13" s="129" t="s">
        <v>61</v>
      </c>
      <c r="E13" s="129" t="s">
        <v>55</v>
      </c>
      <c r="F13" s="129" t="s">
        <v>67</v>
      </c>
      <c r="G13" s="129" t="s">
        <v>211</v>
      </c>
      <c r="H13" s="129"/>
      <c r="I13" s="131" t="s">
        <v>68</v>
      </c>
      <c r="J13" s="131" t="s">
        <v>69</v>
      </c>
      <c r="K13" s="131" t="s">
        <v>70</v>
      </c>
    </row>
    <row r="14" spans="1:11" ht="132.6" customHeight="1" x14ac:dyDescent="0.25">
      <c r="A14" s="150"/>
      <c r="B14" s="138"/>
      <c r="C14" s="129"/>
      <c r="D14" s="129"/>
      <c r="E14" s="129"/>
      <c r="F14" s="129"/>
      <c r="G14" s="53" t="s">
        <v>61</v>
      </c>
      <c r="H14" s="53" t="s">
        <v>55</v>
      </c>
      <c r="I14" s="132"/>
      <c r="J14" s="132"/>
      <c r="K14" s="132"/>
    </row>
    <row r="15" spans="1:11" x14ac:dyDescent="0.25">
      <c r="A15" s="5" t="s">
        <v>14</v>
      </c>
      <c r="B15" s="5">
        <v>0</v>
      </c>
      <c r="C15" s="48">
        <v>160</v>
      </c>
      <c r="D15" s="48">
        <v>161</v>
      </c>
      <c r="E15" s="48">
        <v>162</v>
      </c>
      <c r="F15" s="48">
        <v>163</v>
      </c>
      <c r="G15" s="48">
        <v>164</v>
      </c>
      <c r="H15" s="48">
        <v>165</v>
      </c>
      <c r="I15" s="48">
        <v>166</v>
      </c>
      <c r="J15" s="48">
        <v>167</v>
      </c>
      <c r="K15" s="48">
        <v>168</v>
      </c>
    </row>
    <row r="16" spans="1:11" ht="47.25" x14ac:dyDescent="0.25">
      <c r="A16" s="77" t="s">
        <v>11</v>
      </c>
      <c r="B16" s="64" t="s">
        <v>35</v>
      </c>
      <c r="C16" s="5">
        <v>616</v>
      </c>
      <c r="D16" s="5">
        <v>173</v>
      </c>
      <c r="E16" s="5">
        <v>388</v>
      </c>
      <c r="F16" s="5">
        <v>616</v>
      </c>
      <c r="G16" s="5">
        <v>173</v>
      </c>
      <c r="H16" s="5">
        <v>388</v>
      </c>
      <c r="I16" s="5">
        <v>0</v>
      </c>
      <c r="J16" s="5">
        <v>0</v>
      </c>
      <c r="K16" s="5">
        <v>0</v>
      </c>
    </row>
    <row r="17" spans="1:11" ht="31.5" x14ac:dyDescent="0.25">
      <c r="A17" s="77" t="s">
        <v>12</v>
      </c>
      <c r="B17" s="64" t="s">
        <v>36</v>
      </c>
      <c r="C17" s="5">
        <v>616</v>
      </c>
      <c r="D17" s="5">
        <v>173</v>
      </c>
      <c r="E17" s="5">
        <v>388</v>
      </c>
      <c r="F17" s="5">
        <v>616</v>
      </c>
      <c r="G17" s="5">
        <v>173</v>
      </c>
      <c r="H17" s="5">
        <v>388</v>
      </c>
      <c r="I17" s="5">
        <v>0</v>
      </c>
      <c r="J17" s="5">
        <v>0</v>
      </c>
      <c r="K17" s="5">
        <v>0</v>
      </c>
    </row>
    <row r="18" spans="1:11" ht="47.25" x14ac:dyDescent="0.25">
      <c r="A18" s="77" t="s">
        <v>13</v>
      </c>
      <c r="B18" s="64" t="s">
        <v>37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</row>
    <row r="19" spans="1:11" x14ac:dyDescent="0.25">
      <c r="A19" s="70"/>
      <c r="B19" s="71"/>
      <c r="C19" s="72"/>
      <c r="D19" s="72"/>
      <c r="E19" s="72"/>
      <c r="F19" s="72"/>
      <c r="G19" s="72"/>
      <c r="H19" s="72"/>
      <c r="I19" s="72"/>
      <c r="J19" s="72"/>
      <c r="K19" s="72"/>
    </row>
    <row r="20" spans="1:11" ht="14.45" customHeight="1" x14ac:dyDescent="0.25">
      <c r="A20" s="181" t="s">
        <v>104</v>
      </c>
      <c r="B20" s="181"/>
      <c r="C20" s="181"/>
      <c r="D20" s="181"/>
      <c r="E20" s="181"/>
      <c r="F20" s="181"/>
      <c r="G20" s="181"/>
      <c r="H20" s="181"/>
      <c r="I20" s="181"/>
      <c r="J20" s="73"/>
      <c r="K20" s="73"/>
    </row>
    <row r="21" spans="1:11" ht="31.15" customHeight="1" x14ac:dyDescent="0.25">
      <c r="A21" s="135" t="s">
        <v>9</v>
      </c>
      <c r="B21" s="182" t="s">
        <v>6</v>
      </c>
      <c r="C21" s="132" t="s">
        <v>71</v>
      </c>
      <c r="D21" s="183" t="s">
        <v>50</v>
      </c>
      <c r="E21" s="184"/>
      <c r="F21" s="139" t="s">
        <v>212</v>
      </c>
      <c r="G21" s="140"/>
      <c r="H21" s="140"/>
      <c r="I21" s="141"/>
      <c r="J21" s="74"/>
      <c r="K21" s="74"/>
    </row>
    <row r="22" spans="1:11" ht="33" customHeight="1" x14ac:dyDescent="0.25">
      <c r="A22" s="135"/>
      <c r="B22" s="137"/>
      <c r="C22" s="129"/>
      <c r="D22" s="129" t="s">
        <v>53</v>
      </c>
      <c r="E22" s="129" t="s">
        <v>55</v>
      </c>
      <c r="F22" s="129" t="s">
        <v>73</v>
      </c>
      <c r="G22" s="129" t="s">
        <v>213</v>
      </c>
      <c r="H22" s="129"/>
      <c r="I22" s="131" t="s">
        <v>74</v>
      </c>
      <c r="J22" s="157"/>
      <c r="K22" s="157"/>
    </row>
    <row r="23" spans="1:11" ht="81.75" customHeight="1" x14ac:dyDescent="0.25">
      <c r="A23" s="136"/>
      <c r="B23" s="138"/>
      <c r="C23" s="129"/>
      <c r="D23" s="129"/>
      <c r="E23" s="129"/>
      <c r="F23" s="129"/>
      <c r="G23" s="88" t="s">
        <v>53</v>
      </c>
      <c r="H23" s="88" t="s">
        <v>55</v>
      </c>
      <c r="I23" s="132"/>
      <c r="J23" s="157"/>
      <c r="K23" s="157"/>
    </row>
    <row r="24" spans="1:11" x14ac:dyDescent="0.25">
      <c r="A24" s="5" t="s">
        <v>14</v>
      </c>
      <c r="B24" s="5">
        <v>0</v>
      </c>
      <c r="C24" s="36">
        <v>169</v>
      </c>
      <c r="D24" s="36">
        <v>170</v>
      </c>
      <c r="E24" s="36">
        <v>171</v>
      </c>
      <c r="F24" s="36">
        <v>172</v>
      </c>
      <c r="G24" s="36">
        <v>173</v>
      </c>
      <c r="H24" s="36">
        <v>174</v>
      </c>
      <c r="I24" s="36">
        <v>175</v>
      </c>
      <c r="J24" s="75"/>
      <c r="K24" s="75"/>
    </row>
    <row r="25" spans="1:11" ht="47.25" x14ac:dyDescent="0.25">
      <c r="A25" s="63" t="s">
        <v>11</v>
      </c>
      <c r="B25" s="64" t="s">
        <v>35</v>
      </c>
      <c r="C25" s="5">
        <v>246264</v>
      </c>
      <c r="D25" s="5">
        <v>87663</v>
      </c>
      <c r="E25" s="5">
        <v>72160</v>
      </c>
      <c r="F25" s="5">
        <v>201893</v>
      </c>
      <c r="G25" s="5">
        <v>60894</v>
      </c>
      <c r="H25" s="5">
        <v>63312</v>
      </c>
      <c r="I25" s="5">
        <v>0</v>
      </c>
      <c r="J25" s="72"/>
      <c r="K25" s="72"/>
    </row>
    <row r="26" spans="1:11" ht="31.5" x14ac:dyDescent="0.25">
      <c r="A26" s="66" t="s">
        <v>12</v>
      </c>
      <c r="B26" s="64" t="s">
        <v>36</v>
      </c>
      <c r="C26" s="5">
        <v>246264</v>
      </c>
      <c r="D26" s="5">
        <v>87663</v>
      </c>
      <c r="E26" s="5">
        <v>72160</v>
      </c>
      <c r="F26" s="5">
        <v>201893</v>
      </c>
      <c r="G26" s="5">
        <v>60894</v>
      </c>
      <c r="H26" s="5">
        <v>63312</v>
      </c>
      <c r="I26" s="5">
        <v>0</v>
      </c>
      <c r="J26" s="72"/>
      <c r="K26" s="72"/>
    </row>
    <row r="27" spans="1:11" ht="47.25" x14ac:dyDescent="0.25">
      <c r="A27" s="63" t="s">
        <v>13</v>
      </c>
      <c r="B27" s="64" t="s">
        <v>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72"/>
      <c r="K27" s="72"/>
    </row>
    <row r="28" spans="1:11" x14ac:dyDescent="0.25">
      <c r="A28" s="70"/>
      <c r="B28" s="71"/>
      <c r="C28" s="72"/>
      <c r="D28" s="72"/>
      <c r="E28" s="72"/>
      <c r="F28" s="72"/>
      <c r="G28" s="72"/>
      <c r="H28" s="72"/>
      <c r="I28" s="72"/>
      <c r="J28" s="72"/>
      <c r="K28" s="72"/>
    </row>
    <row r="29" spans="1:11" x14ac:dyDescent="0.25">
      <c r="A29" s="78"/>
      <c r="B29" s="79"/>
      <c r="C29" s="80"/>
      <c r="D29" s="80"/>
      <c r="E29" s="80"/>
      <c r="F29" s="80"/>
      <c r="G29" s="80"/>
      <c r="H29" s="80"/>
      <c r="I29" s="80"/>
      <c r="J29" s="72"/>
      <c r="K29" s="72"/>
    </row>
    <row r="30" spans="1:11" x14ac:dyDescent="0.25">
      <c r="A30" s="158" t="s">
        <v>104</v>
      </c>
      <c r="B30" s="159"/>
      <c r="C30" s="159"/>
      <c r="D30" s="159"/>
      <c r="E30" s="159"/>
      <c r="F30" s="159"/>
      <c r="G30" s="159"/>
      <c r="H30" s="159"/>
      <c r="I30" s="160"/>
      <c r="J30" s="76"/>
      <c r="K30" s="76"/>
    </row>
    <row r="31" spans="1:11" ht="30" customHeight="1" x14ac:dyDescent="0.25">
      <c r="A31" s="134" t="s">
        <v>9</v>
      </c>
      <c r="B31" s="137" t="s">
        <v>6</v>
      </c>
      <c r="C31" s="129" t="s">
        <v>72</v>
      </c>
      <c r="D31" s="129" t="s">
        <v>50</v>
      </c>
      <c r="E31" s="129"/>
      <c r="F31" s="139" t="s">
        <v>214</v>
      </c>
      <c r="G31" s="140"/>
      <c r="H31" s="140"/>
      <c r="I31" s="141"/>
      <c r="J31" s="76"/>
      <c r="K31" s="76"/>
    </row>
    <row r="32" spans="1:11" ht="37.15" customHeight="1" x14ac:dyDescent="0.25">
      <c r="A32" s="135"/>
      <c r="B32" s="137"/>
      <c r="C32" s="129"/>
      <c r="D32" s="129" t="s">
        <v>53</v>
      </c>
      <c r="E32" s="129" t="s">
        <v>55</v>
      </c>
      <c r="F32" s="129" t="s">
        <v>75</v>
      </c>
      <c r="G32" s="129" t="s">
        <v>215</v>
      </c>
      <c r="H32" s="129"/>
      <c r="I32" s="131" t="s">
        <v>76</v>
      </c>
      <c r="J32" s="76"/>
      <c r="K32" s="76"/>
    </row>
    <row r="33" spans="1:11" ht="86.45" customHeight="1" x14ac:dyDescent="0.25">
      <c r="A33" s="136"/>
      <c r="B33" s="138"/>
      <c r="C33" s="129"/>
      <c r="D33" s="129"/>
      <c r="E33" s="129"/>
      <c r="F33" s="129"/>
      <c r="G33" s="53" t="s">
        <v>53</v>
      </c>
      <c r="H33" s="53" t="s">
        <v>55</v>
      </c>
      <c r="I33" s="132"/>
      <c r="J33" s="76"/>
      <c r="K33" s="76"/>
    </row>
    <row r="34" spans="1:11" ht="18" customHeight="1" x14ac:dyDescent="0.25">
      <c r="A34" s="5" t="s">
        <v>14</v>
      </c>
      <c r="B34" s="5">
        <v>0</v>
      </c>
      <c r="C34" s="36">
        <v>176</v>
      </c>
      <c r="D34" s="36">
        <v>177</v>
      </c>
      <c r="E34" s="36">
        <v>178</v>
      </c>
      <c r="F34" s="36">
        <v>179</v>
      </c>
      <c r="G34" s="36">
        <v>180</v>
      </c>
      <c r="H34" s="36">
        <v>181</v>
      </c>
      <c r="I34" s="36">
        <v>182</v>
      </c>
      <c r="J34" s="76"/>
      <c r="K34" s="76"/>
    </row>
    <row r="35" spans="1:11" ht="47.25" x14ac:dyDescent="0.25">
      <c r="A35" s="81" t="s">
        <v>11</v>
      </c>
      <c r="B35" s="64" t="s">
        <v>35</v>
      </c>
      <c r="C35" s="5">
        <v>11337</v>
      </c>
      <c r="D35" s="5">
        <v>2517</v>
      </c>
      <c r="E35" s="5">
        <v>7455</v>
      </c>
      <c r="F35" s="5">
        <v>11337</v>
      </c>
      <c r="G35" s="5">
        <v>2517</v>
      </c>
      <c r="H35" s="5">
        <v>7455</v>
      </c>
      <c r="I35" s="5">
        <v>0</v>
      </c>
      <c r="J35" s="76"/>
      <c r="K35" s="76"/>
    </row>
    <row r="36" spans="1:11" ht="31.5" x14ac:dyDescent="0.25">
      <c r="A36" s="81" t="s">
        <v>12</v>
      </c>
      <c r="B36" s="64" t="s">
        <v>36</v>
      </c>
      <c r="C36" s="5">
        <v>11337</v>
      </c>
      <c r="D36" s="5">
        <v>2517</v>
      </c>
      <c r="E36" s="5">
        <v>7455</v>
      </c>
      <c r="F36" s="5">
        <v>11337</v>
      </c>
      <c r="G36" s="5">
        <v>2517</v>
      </c>
      <c r="H36" s="5">
        <v>7455</v>
      </c>
      <c r="I36" s="5">
        <v>0</v>
      </c>
      <c r="J36" s="76"/>
      <c r="K36" s="76"/>
    </row>
    <row r="37" spans="1:11" ht="47.25" x14ac:dyDescent="0.25">
      <c r="A37" s="81" t="s">
        <v>13</v>
      </c>
      <c r="B37" s="64" t="s">
        <v>37</v>
      </c>
      <c r="C37" s="65">
        <v>0</v>
      </c>
      <c r="D37" s="65">
        <v>0</v>
      </c>
      <c r="E37" s="65">
        <v>0</v>
      </c>
      <c r="F37" s="65">
        <v>0</v>
      </c>
      <c r="G37" s="65">
        <v>0</v>
      </c>
      <c r="H37" s="65">
        <v>0</v>
      </c>
      <c r="I37" s="65">
        <v>0</v>
      </c>
      <c r="J37" s="76"/>
      <c r="K37" s="76"/>
    </row>
    <row r="38" spans="1:11" x14ac:dyDescent="0.25">
      <c r="A38" s="18"/>
      <c r="B38" s="37"/>
      <c r="C38" s="17"/>
      <c r="D38" s="17"/>
      <c r="E38" s="17"/>
      <c r="F38" s="17"/>
      <c r="G38" s="17"/>
      <c r="H38" s="17"/>
      <c r="I38" s="17"/>
      <c r="J38" s="17"/>
      <c r="K38" s="17"/>
    </row>
    <row r="39" spans="1:11" x14ac:dyDescent="0.25">
      <c r="A39" s="18"/>
      <c r="B39" s="37"/>
      <c r="C39" s="17"/>
      <c r="D39" s="17"/>
      <c r="E39" s="17"/>
      <c r="F39" s="17"/>
      <c r="G39" s="17"/>
      <c r="H39" s="17"/>
      <c r="I39" s="17"/>
      <c r="J39" s="17"/>
      <c r="K39" s="17"/>
    </row>
    <row r="40" spans="1:11" x14ac:dyDescent="0.25">
      <c r="A40" s="18"/>
      <c r="B40" s="37"/>
      <c r="C40" s="17"/>
      <c r="D40" s="17"/>
      <c r="E40" s="17"/>
      <c r="F40" s="17"/>
      <c r="G40" s="17"/>
      <c r="H40" s="17"/>
      <c r="I40" s="17"/>
      <c r="J40" s="17"/>
      <c r="K40" s="17"/>
    </row>
  </sheetData>
  <mergeCells count="50">
    <mergeCell ref="A1:K1"/>
    <mergeCell ref="A11:K11"/>
    <mergeCell ref="C12:C14"/>
    <mergeCell ref="D12:E12"/>
    <mergeCell ref="F12:K12"/>
    <mergeCell ref="D13:D14"/>
    <mergeCell ref="E13:E14"/>
    <mergeCell ref="F13:F14"/>
    <mergeCell ref="G13:H13"/>
    <mergeCell ref="K3:K4"/>
    <mergeCell ref="A2:A4"/>
    <mergeCell ref="A12:A14"/>
    <mergeCell ref="B12:B14"/>
    <mergeCell ref="K13:K14"/>
    <mergeCell ref="F3:F4"/>
    <mergeCell ref="G3:H3"/>
    <mergeCell ref="B2:B4"/>
    <mergeCell ref="I13:I14"/>
    <mergeCell ref="J13:J14"/>
    <mergeCell ref="C2:C4"/>
    <mergeCell ref="D2:E2"/>
    <mergeCell ref="F2:K2"/>
    <mergeCell ref="D3:D4"/>
    <mergeCell ref="E3:E4"/>
    <mergeCell ref="I3:I4"/>
    <mergeCell ref="J3:J4"/>
    <mergeCell ref="A20:I20"/>
    <mergeCell ref="A21:A23"/>
    <mergeCell ref="B21:B23"/>
    <mergeCell ref="C21:C23"/>
    <mergeCell ref="D21:E21"/>
    <mergeCell ref="F21:I21"/>
    <mergeCell ref="D22:D23"/>
    <mergeCell ref="E22:E23"/>
    <mergeCell ref="F22:F23"/>
    <mergeCell ref="G22:H22"/>
    <mergeCell ref="I22:I23"/>
    <mergeCell ref="J22:J23"/>
    <mergeCell ref="K22:K23"/>
    <mergeCell ref="A30:I30"/>
    <mergeCell ref="A31:A33"/>
    <mergeCell ref="B31:B33"/>
    <mergeCell ref="C31:C33"/>
    <mergeCell ref="D31:E31"/>
    <mergeCell ref="F31:I31"/>
    <mergeCell ref="D32:D33"/>
    <mergeCell ref="E32:E33"/>
    <mergeCell ref="F32:F33"/>
    <mergeCell ref="G32:H32"/>
    <mergeCell ref="I32:I33"/>
  </mergeCells>
  <pageMargins left="0.19685039370078741" right="0.19685039370078741" top="0.19685039370078741" bottom="0.19685039370078741" header="0.11811023622047245" footer="0.11811023622047245"/>
  <pageSetup paperSize="9" scale="80" orientation="landscape" horizontalDpi="4294967293" r:id="rId1"/>
  <rowBreaks count="1" manualBreakCount="1">
    <brk id="1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view="pageBreakPreview" zoomScale="85" zoomScaleNormal="100" zoomScaleSheetLayoutView="85" workbookViewId="0">
      <selection activeCell="N7" sqref="N7"/>
    </sheetView>
  </sheetViews>
  <sheetFormatPr defaultColWidth="9.140625" defaultRowHeight="15.75" x14ac:dyDescent="0.25"/>
  <cols>
    <col min="1" max="1" width="25.7109375" style="1" customWidth="1"/>
    <col min="2" max="2" width="4.28515625" style="1" customWidth="1"/>
    <col min="3" max="3" width="12.7109375" style="1" customWidth="1"/>
    <col min="4" max="4" width="12.28515625" style="1" customWidth="1"/>
    <col min="5" max="5" width="14.5703125" style="1" customWidth="1"/>
    <col min="6" max="6" width="15.28515625" style="1" customWidth="1"/>
    <col min="7" max="7" width="15.85546875" style="1" customWidth="1"/>
    <col min="8" max="8" width="14.42578125" style="1" customWidth="1"/>
    <col min="9" max="9" width="12" style="1" customWidth="1"/>
    <col min="10" max="10" width="11.140625" style="1" customWidth="1"/>
    <col min="11" max="11" width="11.85546875" style="1" customWidth="1"/>
    <col min="12" max="14" width="11" style="1" customWidth="1"/>
    <col min="15" max="16384" width="9.140625" style="1"/>
  </cols>
  <sheetData>
    <row r="1" spans="1:14" ht="14.45" customHeight="1" x14ac:dyDescent="0.25">
      <c r="A1" s="169" t="s">
        <v>77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</row>
    <row r="2" spans="1:14" ht="103.9" customHeight="1" x14ac:dyDescent="0.25">
      <c r="A2" s="118" t="s">
        <v>9</v>
      </c>
      <c r="B2" s="119" t="s">
        <v>6</v>
      </c>
      <c r="C2" s="129" t="s">
        <v>78</v>
      </c>
      <c r="D2" s="129" t="s">
        <v>163</v>
      </c>
      <c r="E2" s="129"/>
      <c r="F2" s="129"/>
      <c r="G2" s="129"/>
      <c r="H2" s="129"/>
      <c r="I2" s="129"/>
      <c r="J2" s="129" t="s">
        <v>216</v>
      </c>
      <c r="K2" s="129"/>
      <c r="L2" s="129" t="s">
        <v>217</v>
      </c>
      <c r="M2" s="129"/>
      <c r="N2" s="129"/>
    </row>
    <row r="3" spans="1:14" ht="18" customHeight="1" x14ac:dyDescent="0.25">
      <c r="A3" s="118"/>
      <c r="B3" s="119"/>
      <c r="C3" s="129"/>
      <c r="D3" s="129" t="s">
        <v>79</v>
      </c>
      <c r="E3" s="129" t="s">
        <v>80</v>
      </c>
      <c r="F3" s="129" t="s">
        <v>206</v>
      </c>
      <c r="G3" s="131" t="s">
        <v>207</v>
      </c>
      <c r="H3" s="131" t="s">
        <v>218</v>
      </c>
      <c r="I3" s="129" t="s">
        <v>81</v>
      </c>
      <c r="J3" s="129" t="s">
        <v>82</v>
      </c>
      <c r="K3" s="129" t="s">
        <v>83</v>
      </c>
      <c r="L3" s="129" t="s">
        <v>84</v>
      </c>
      <c r="M3" s="129" t="s">
        <v>85</v>
      </c>
      <c r="N3" s="129" t="s">
        <v>86</v>
      </c>
    </row>
    <row r="4" spans="1:14" ht="140.44999999999999" customHeight="1" x14ac:dyDescent="0.25">
      <c r="A4" s="118"/>
      <c r="B4" s="119"/>
      <c r="C4" s="129"/>
      <c r="D4" s="129"/>
      <c r="E4" s="129"/>
      <c r="F4" s="129"/>
      <c r="G4" s="132"/>
      <c r="H4" s="132"/>
      <c r="I4" s="129"/>
      <c r="J4" s="129"/>
      <c r="K4" s="129"/>
      <c r="L4" s="129"/>
      <c r="M4" s="129"/>
      <c r="N4" s="129"/>
    </row>
    <row r="5" spans="1:14" x14ac:dyDescent="0.25">
      <c r="A5" s="12" t="s">
        <v>14</v>
      </c>
      <c r="B5" s="12">
        <v>0</v>
      </c>
      <c r="C5" s="36">
        <v>183</v>
      </c>
      <c r="D5" s="36">
        <v>184</v>
      </c>
      <c r="E5" s="36">
        <v>185</v>
      </c>
      <c r="F5" s="36">
        <v>186</v>
      </c>
      <c r="G5" s="36">
        <v>187</v>
      </c>
      <c r="H5" s="36">
        <v>188</v>
      </c>
      <c r="I5" s="36">
        <v>189</v>
      </c>
      <c r="J5" s="36">
        <v>190</v>
      </c>
      <c r="K5" s="36">
        <v>191</v>
      </c>
      <c r="L5" s="36">
        <v>192</v>
      </c>
      <c r="M5" s="36">
        <v>193</v>
      </c>
      <c r="N5" s="36">
        <v>194</v>
      </c>
    </row>
    <row r="6" spans="1:14" ht="31.5" x14ac:dyDescent="0.25">
      <c r="A6" s="15" t="s">
        <v>11</v>
      </c>
      <c r="B6" s="16" t="s">
        <v>35</v>
      </c>
      <c r="C6" s="87">
        <v>56</v>
      </c>
      <c r="D6" s="87">
        <v>56</v>
      </c>
      <c r="E6" s="87">
        <v>55</v>
      </c>
      <c r="F6" s="87">
        <v>0</v>
      </c>
      <c r="G6" s="87">
        <v>3</v>
      </c>
      <c r="H6" s="87">
        <v>3</v>
      </c>
      <c r="I6" s="87">
        <v>1</v>
      </c>
      <c r="J6" s="87">
        <v>2</v>
      </c>
      <c r="K6" s="87">
        <v>30</v>
      </c>
      <c r="L6" s="87">
        <v>15</v>
      </c>
      <c r="M6" s="87">
        <v>17</v>
      </c>
      <c r="N6" s="87">
        <v>24</v>
      </c>
    </row>
    <row r="7" spans="1:14" ht="31.5" x14ac:dyDescent="0.25">
      <c r="A7" s="34" t="s">
        <v>12</v>
      </c>
      <c r="B7" s="16" t="s">
        <v>36</v>
      </c>
      <c r="C7" s="87">
        <v>56</v>
      </c>
      <c r="D7" s="87">
        <v>56</v>
      </c>
      <c r="E7" s="87">
        <v>55</v>
      </c>
      <c r="F7" s="87">
        <v>0</v>
      </c>
      <c r="G7" s="87">
        <v>0</v>
      </c>
      <c r="H7" s="87">
        <v>0</v>
      </c>
      <c r="I7" s="87">
        <v>1</v>
      </c>
      <c r="J7" s="87">
        <v>2</v>
      </c>
      <c r="K7" s="87">
        <v>30</v>
      </c>
      <c r="L7" s="87">
        <v>15</v>
      </c>
      <c r="M7" s="87">
        <v>17</v>
      </c>
      <c r="N7" s="87">
        <v>24</v>
      </c>
    </row>
    <row r="8" spans="1:14" ht="47.25" x14ac:dyDescent="0.25">
      <c r="A8" s="15" t="s">
        <v>54</v>
      </c>
      <c r="B8" s="16" t="s">
        <v>37</v>
      </c>
      <c r="C8" s="87">
        <v>0</v>
      </c>
      <c r="D8" s="87">
        <v>0</v>
      </c>
      <c r="E8" s="87">
        <v>0</v>
      </c>
      <c r="F8" s="87">
        <v>0</v>
      </c>
      <c r="G8" s="87">
        <v>0</v>
      </c>
      <c r="H8" s="87">
        <v>0</v>
      </c>
      <c r="I8" s="87">
        <v>0</v>
      </c>
      <c r="J8" s="87">
        <v>0</v>
      </c>
      <c r="K8" s="87">
        <v>0</v>
      </c>
      <c r="L8" s="87">
        <v>0</v>
      </c>
      <c r="M8" s="87">
        <v>0</v>
      </c>
      <c r="N8" s="87">
        <v>0</v>
      </c>
    </row>
    <row r="9" spans="1:14" x14ac:dyDescent="0.25">
      <c r="A9" s="18"/>
      <c r="B9" s="17"/>
    </row>
    <row r="10" spans="1:14" x14ac:dyDescent="0.25">
      <c r="A10" s="18"/>
      <c r="B10" s="17"/>
    </row>
  </sheetData>
  <mergeCells count="18">
    <mergeCell ref="B2:B4"/>
    <mergeCell ref="G3:G4"/>
    <mergeCell ref="H3:H4"/>
    <mergeCell ref="K3:K4"/>
    <mergeCell ref="N3:N4"/>
    <mergeCell ref="A2:A4"/>
    <mergeCell ref="A1:N1"/>
    <mergeCell ref="C2:C4"/>
    <mergeCell ref="D2:I2"/>
    <mergeCell ref="J2:K2"/>
    <mergeCell ref="L2:N2"/>
    <mergeCell ref="D3:D4"/>
    <mergeCell ref="E3:E4"/>
    <mergeCell ref="F3:F4"/>
    <mergeCell ref="I3:I4"/>
    <mergeCell ref="J3:J4"/>
    <mergeCell ref="L3:L4"/>
    <mergeCell ref="M3:M4"/>
  </mergeCells>
  <pageMargins left="0.19685039370078741" right="0.19685039370078741" top="0.19685039370078741" bottom="0.19685039370078741" header="0.11811023622047245" footer="0.11811023622047245"/>
  <pageSetup paperSize="9" scale="75" orientation="landscape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view="pageBreakPreview" topLeftCell="A10" zoomScaleNormal="100" zoomScaleSheetLayoutView="100" workbookViewId="0">
      <selection activeCell="J16" sqref="J16"/>
    </sheetView>
  </sheetViews>
  <sheetFormatPr defaultColWidth="9.140625" defaultRowHeight="15.75" x14ac:dyDescent="0.25"/>
  <cols>
    <col min="1" max="1" width="23" style="1" customWidth="1"/>
    <col min="2" max="2" width="4.28515625" style="1" customWidth="1"/>
    <col min="3" max="3" width="17.85546875" style="1" customWidth="1"/>
    <col min="4" max="4" width="14.28515625" style="1" customWidth="1"/>
    <col min="5" max="5" width="15.5703125" style="1" customWidth="1"/>
    <col min="6" max="6" width="15.140625" style="1" customWidth="1"/>
    <col min="7" max="7" width="11.42578125" style="1" customWidth="1"/>
    <col min="8" max="8" width="12.85546875" style="1" customWidth="1"/>
    <col min="9" max="9" width="12.42578125" style="1" customWidth="1"/>
    <col min="10" max="10" width="11.5703125" style="1" customWidth="1"/>
    <col min="11" max="11" width="13.28515625" style="1" customWidth="1"/>
    <col min="12" max="12" width="11.42578125" style="1" customWidth="1"/>
    <col min="13" max="13" width="12.28515625" style="1" customWidth="1"/>
    <col min="14" max="14" width="13.140625" style="1" customWidth="1"/>
    <col min="15" max="16384" width="9.140625" style="1"/>
  </cols>
  <sheetData>
    <row r="1" spans="1:14" ht="14.45" customHeight="1" x14ac:dyDescent="0.25">
      <c r="A1" s="169" t="s">
        <v>91</v>
      </c>
      <c r="B1" s="169"/>
      <c r="C1" s="169"/>
      <c r="D1" s="169"/>
      <c r="E1" s="169"/>
      <c r="F1" s="169"/>
      <c r="G1" s="169"/>
      <c r="H1" s="169"/>
      <c r="I1" s="169"/>
      <c r="J1" s="169"/>
      <c r="K1" s="57"/>
      <c r="L1" s="57"/>
      <c r="M1" s="57"/>
      <c r="N1" s="57"/>
    </row>
    <row r="2" spans="1:14" ht="15.6" customHeight="1" x14ac:dyDescent="0.25">
      <c r="A2" s="136" t="s">
        <v>9</v>
      </c>
      <c r="B2" s="171" t="s">
        <v>6</v>
      </c>
      <c r="C2" s="132" t="s">
        <v>219</v>
      </c>
      <c r="D2" s="170" t="s">
        <v>221</v>
      </c>
      <c r="E2" s="170"/>
      <c r="F2" s="170"/>
      <c r="G2" s="170"/>
      <c r="H2" s="170"/>
      <c r="I2" s="170"/>
      <c r="J2" s="170"/>
      <c r="K2" s="57"/>
      <c r="L2" s="57"/>
      <c r="M2" s="57"/>
      <c r="N2" s="57"/>
    </row>
    <row r="3" spans="1:14" ht="18" customHeight="1" x14ac:dyDescent="0.25">
      <c r="A3" s="150"/>
      <c r="B3" s="138"/>
      <c r="C3" s="129"/>
      <c r="D3" s="129" t="s">
        <v>87</v>
      </c>
      <c r="E3" s="129" t="s">
        <v>225</v>
      </c>
      <c r="F3" s="129" t="s">
        <v>227</v>
      </c>
      <c r="G3" s="128" t="s">
        <v>220</v>
      </c>
      <c r="H3" s="128"/>
      <c r="I3" s="128"/>
      <c r="J3" s="129" t="s">
        <v>88</v>
      </c>
      <c r="K3" s="57"/>
      <c r="L3" s="57"/>
      <c r="M3" s="57"/>
      <c r="N3" s="57"/>
    </row>
    <row r="4" spans="1:14" ht="110.45" customHeight="1" x14ac:dyDescent="0.25">
      <c r="A4" s="150"/>
      <c r="B4" s="138"/>
      <c r="C4" s="129"/>
      <c r="D4" s="129"/>
      <c r="E4" s="129"/>
      <c r="F4" s="129"/>
      <c r="G4" s="53" t="s">
        <v>89</v>
      </c>
      <c r="H4" s="53" t="s">
        <v>90</v>
      </c>
      <c r="I4" s="53" t="s">
        <v>226</v>
      </c>
      <c r="J4" s="129"/>
      <c r="K4" s="57"/>
      <c r="L4" s="57"/>
      <c r="M4" s="57"/>
      <c r="N4" s="57"/>
    </row>
    <row r="5" spans="1:14" x14ac:dyDescent="0.25">
      <c r="A5" s="5" t="s">
        <v>14</v>
      </c>
      <c r="B5" s="5">
        <v>0</v>
      </c>
      <c r="C5" s="36">
        <v>195</v>
      </c>
      <c r="D5" s="36">
        <v>196</v>
      </c>
      <c r="E5" s="36">
        <v>197</v>
      </c>
      <c r="F5" s="36">
        <v>198</v>
      </c>
      <c r="G5" s="36">
        <v>199</v>
      </c>
      <c r="H5" s="36">
        <v>200</v>
      </c>
      <c r="I5" s="36">
        <v>201</v>
      </c>
      <c r="J5" s="36">
        <v>202</v>
      </c>
      <c r="K5" s="57"/>
      <c r="L5" s="57"/>
      <c r="M5" s="57"/>
      <c r="N5" s="57"/>
    </row>
    <row r="6" spans="1:14" ht="47.25" x14ac:dyDescent="0.25">
      <c r="A6" s="77" t="s">
        <v>11</v>
      </c>
      <c r="B6" s="64" t="s">
        <v>35</v>
      </c>
      <c r="C6" s="82">
        <v>72390</v>
      </c>
      <c r="D6" s="82">
        <v>53317</v>
      </c>
      <c r="E6" s="82">
        <v>17754</v>
      </c>
      <c r="F6" s="82">
        <v>719</v>
      </c>
      <c r="G6" s="82">
        <v>689</v>
      </c>
      <c r="H6" s="82">
        <v>30</v>
      </c>
      <c r="I6" s="82">
        <v>0</v>
      </c>
      <c r="J6" s="82">
        <v>600</v>
      </c>
      <c r="K6" s="83"/>
      <c r="L6" s="83"/>
      <c r="M6" s="83"/>
      <c r="N6" s="83"/>
    </row>
    <row r="7" spans="1:14" ht="31.5" x14ac:dyDescent="0.25">
      <c r="A7" s="77" t="s">
        <v>12</v>
      </c>
      <c r="B7" s="64" t="s">
        <v>36</v>
      </c>
      <c r="C7" s="82">
        <v>72390</v>
      </c>
      <c r="D7" s="82">
        <v>53317</v>
      </c>
      <c r="E7" s="82">
        <v>17754</v>
      </c>
      <c r="F7" s="82">
        <v>719</v>
      </c>
      <c r="G7" s="82">
        <v>689</v>
      </c>
      <c r="H7" s="82">
        <v>30</v>
      </c>
      <c r="I7" s="82">
        <v>0</v>
      </c>
      <c r="J7" s="82">
        <v>600</v>
      </c>
      <c r="K7" s="83"/>
      <c r="L7" s="83"/>
      <c r="M7" s="83"/>
      <c r="N7" s="83"/>
    </row>
    <row r="8" spans="1:14" ht="47.25" x14ac:dyDescent="0.25">
      <c r="A8" s="77" t="s">
        <v>54</v>
      </c>
      <c r="B8" s="64" t="s">
        <v>37</v>
      </c>
      <c r="C8" s="82">
        <v>0</v>
      </c>
      <c r="D8" s="82">
        <v>0</v>
      </c>
      <c r="E8" s="82">
        <v>0</v>
      </c>
      <c r="F8" s="82">
        <v>0</v>
      </c>
      <c r="G8" s="82">
        <v>0</v>
      </c>
      <c r="H8" s="82">
        <v>0</v>
      </c>
      <c r="I8" s="82">
        <v>0</v>
      </c>
      <c r="J8" s="82">
        <v>0</v>
      </c>
      <c r="K8" s="83"/>
      <c r="L8" s="83"/>
      <c r="M8" s="83"/>
      <c r="N8" s="83"/>
    </row>
    <row r="9" spans="1:14" x14ac:dyDescent="0.25">
      <c r="A9" s="84"/>
      <c r="B9" s="58"/>
      <c r="C9" s="85"/>
      <c r="D9" s="85"/>
      <c r="E9" s="85"/>
      <c r="F9" s="85"/>
      <c r="G9" s="85"/>
      <c r="H9" s="85"/>
      <c r="I9" s="85"/>
      <c r="J9" s="85"/>
      <c r="K9" s="83"/>
      <c r="L9" s="83"/>
      <c r="M9" s="83"/>
      <c r="N9" s="83"/>
    </row>
    <row r="10" spans="1:14" x14ac:dyDescent="0.25">
      <c r="A10" s="175" t="s">
        <v>91</v>
      </c>
      <c r="B10" s="176"/>
      <c r="C10" s="176"/>
      <c r="D10" s="176"/>
      <c r="E10" s="176"/>
      <c r="F10" s="176"/>
      <c r="G10" s="176"/>
      <c r="H10" s="176"/>
      <c r="I10" s="176"/>
      <c r="J10" s="176"/>
      <c r="K10" s="176"/>
      <c r="L10" s="176"/>
      <c r="M10" s="176"/>
      <c r="N10" s="177"/>
    </row>
    <row r="11" spans="1:14" ht="14.45" customHeight="1" x14ac:dyDescent="0.25">
      <c r="A11" s="150" t="s">
        <v>9</v>
      </c>
      <c r="B11" s="138" t="s">
        <v>6</v>
      </c>
      <c r="C11" s="129" t="s">
        <v>190</v>
      </c>
      <c r="D11" s="128" t="s">
        <v>222</v>
      </c>
      <c r="E11" s="128"/>
      <c r="F11" s="128"/>
      <c r="G11" s="128"/>
      <c r="H11" s="128"/>
      <c r="I11" s="128"/>
      <c r="J11" s="128"/>
      <c r="K11" s="128"/>
      <c r="L11" s="128"/>
      <c r="M11" s="128"/>
      <c r="N11" s="128"/>
    </row>
    <row r="12" spans="1:14" ht="44.45" customHeight="1" x14ac:dyDescent="0.25">
      <c r="A12" s="150"/>
      <c r="B12" s="138"/>
      <c r="C12" s="129"/>
      <c r="D12" s="129" t="s">
        <v>92</v>
      </c>
      <c r="E12" s="129"/>
      <c r="F12" s="129"/>
      <c r="G12" s="129"/>
      <c r="H12" s="129" t="s">
        <v>93</v>
      </c>
      <c r="I12" s="129"/>
      <c r="J12" s="129" t="s">
        <v>94</v>
      </c>
      <c r="K12" s="129"/>
      <c r="L12" s="129"/>
      <c r="M12" s="129" t="s">
        <v>95</v>
      </c>
      <c r="N12" s="129"/>
    </row>
    <row r="13" spans="1:14" ht="121.9" customHeight="1" x14ac:dyDescent="0.25">
      <c r="A13" s="150"/>
      <c r="B13" s="138"/>
      <c r="C13" s="129"/>
      <c r="D13" s="53" t="s">
        <v>96</v>
      </c>
      <c r="E13" s="53" t="s">
        <v>164</v>
      </c>
      <c r="F13" s="53" t="s">
        <v>223</v>
      </c>
      <c r="G13" s="53" t="s">
        <v>228</v>
      </c>
      <c r="H13" s="53" t="s">
        <v>96</v>
      </c>
      <c r="I13" s="53" t="s">
        <v>229</v>
      </c>
      <c r="J13" s="53" t="s">
        <v>96</v>
      </c>
      <c r="K13" s="53" t="s">
        <v>224</v>
      </c>
      <c r="L13" s="53" t="s">
        <v>230</v>
      </c>
      <c r="M13" s="53" t="s">
        <v>96</v>
      </c>
      <c r="N13" s="53" t="s">
        <v>231</v>
      </c>
    </row>
    <row r="14" spans="1:14" x14ac:dyDescent="0.25">
      <c r="A14" s="5" t="s">
        <v>14</v>
      </c>
      <c r="B14" s="5">
        <v>0</v>
      </c>
      <c r="C14" s="48">
        <v>203</v>
      </c>
      <c r="D14" s="48">
        <v>204</v>
      </c>
      <c r="E14" s="48">
        <v>205</v>
      </c>
      <c r="F14" s="48">
        <v>206</v>
      </c>
      <c r="G14" s="48">
        <v>207</v>
      </c>
      <c r="H14" s="48">
        <v>208</v>
      </c>
      <c r="I14" s="48">
        <v>209</v>
      </c>
      <c r="J14" s="48">
        <v>210</v>
      </c>
      <c r="K14" s="48">
        <v>211</v>
      </c>
      <c r="L14" s="48">
        <v>212</v>
      </c>
      <c r="M14" s="48">
        <v>213</v>
      </c>
      <c r="N14" s="48">
        <v>214</v>
      </c>
    </row>
    <row r="15" spans="1:14" ht="47.25" x14ac:dyDescent="0.25">
      <c r="A15" s="77" t="s">
        <v>11</v>
      </c>
      <c r="B15" s="64" t="s">
        <v>35</v>
      </c>
      <c r="C15" s="82">
        <v>72501</v>
      </c>
      <c r="D15" s="82">
        <v>43673</v>
      </c>
      <c r="E15" s="82">
        <v>0</v>
      </c>
      <c r="F15" s="82">
        <v>40717</v>
      </c>
      <c r="G15" s="82">
        <v>0</v>
      </c>
      <c r="H15" s="82">
        <v>829</v>
      </c>
      <c r="I15" s="82">
        <v>19</v>
      </c>
      <c r="J15" s="82">
        <v>106</v>
      </c>
      <c r="K15" s="82">
        <v>0</v>
      </c>
      <c r="L15" s="82">
        <v>54</v>
      </c>
      <c r="M15" s="82">
        <v>948</v>
      </c>
      <c r="N15" s="82">
        <v>0</v>
      </c>
    </row>
    <row r="16" spans="1:14" ht="31.5" x14ac:dyDescent="0.25">
      <c r="A16" s="77" t="s">
        <v>12</v>
      </c>
      <c r="B16" s="64" t="s">
        <v>36</v>
      </c>
      <c r="C16" s="82">
        <v>72501</v>
      </c>
      <c r="D16" s="82">
        <v>43673</v>
      </c>
      <c r="E16" s="82">
        <v>0</v>
      </c>
      <c r="F16" s="82">
        <v>40717</v>
      </c>
      <c r="G16" s="82">
        <v>0</v>
      </c>
      <c r="H16" s="82">
        <v>829</v>
      </c>
      <c r="I16" s="82">
        <v>19</v>
      </c>
      <c r="J16" s="82">
        <v>106</v>
      </c>
      <c r="K16" s="82">
        <v>0</v>
      </c>
      <c r="L16" s="82">
        <v>54</v>
      </c>
      <c r="M16" s="82">
        <v>948</v>
      </c>
      <c r="N16" s="82">
        <v>0</v>
      </c>
    </row>
    <row r="17" spans="1:14" ht="45.75" customHeight="1" x14ac:dyDescent="0.25">
      <c r="A17" s="63" t="s">
        <v>54</v>
      </c>
      <c r="B17" s="64" t="s">
        <v>37</v>
      </c>
      <c r="C17" s="82">
        <v>0</v>
      </c>
      <c r="D17" s="82">
        <v>0</v>
      </c>
      <c r="E17" s="82">
        <v>0</v>
      </c>
      <c r="F17" s="82">
        <v>0</v>
      </c>
      <c r="G17" s="82">
        <v>0</v>
      </c>
      <c r="H17" s="82">
        <v>0</v>
      </c>
      <c r="I17" s="82">
        <v>0</v>
      </c>
      <c r="J17" s="82">
        <v>0</v>
      </c>
      <c r="K17" s="82">
        <v>0</v>
      </c>
      <c r="L17" s="82">
        <v>0</v>
      </c>
      <c r="M17" s="82">
        <v>0</v>
      </c>
      <c r="N17" s="82">
        <v>0</v>
      </c>
    </row>
    <row r="18" spans="1:14" ht="3" customHeight="1" x14ac:dyDescent="0.25"/>
    <row r="19" spans="1:14" x14ac:dyDescent="0.25">
      <c r="A19" s="178" t="s">
        <v>97</v>
      </c>
      <c r="B19" s="178"/>
      <c r="C19" s="178"/>
      <c r="D19" s="178"/>
      <c r="E19" s="38"/>
      <c r="F19" s="180" t="s">
        <v>238</v>
      </c>
      <c r="G19" s="180"/>
      <c r="H19" s="38"/>
      <c r="I19" s="180" t="s">
        <v>239</v>
      </c>
      <c r="J19" s="180"/>
      <c r="K19" s="38"/>
      <c r="L19" s="38"/>
      <c r="M19" s="38"/>
      <c r="N19" s="38"/>
    </row>
    <row r="20" spans="1:14" ht="53.25" customHeight="1" x14ac:dyDescent="0.25">
      <c r="A20" s="178"/>
      <c r="B20" s="178"/>
      <c r="C20" s="178"/>
      <c r="D20" s="178"/>
      <c r="E20" s="38"/>
      <c r="F20" s="89"/>
      <c r="G20" s="89"/>
      <c r="H20" s="38"/>
      <c r="I20" s="89"/>
      <c r="J20" s="89"/>
      <c r="K20" s="39"/>
      <c r="L20" s="38"/>
      <c r="M20" s="40" t="s">
        <v>98</v>
      </c>
      <c r="N20" s="41"/>
    </row>
    <row r="21" spans="1:14" ht="28.15" customHeight="1" x14ac:dyDescent="0.25">
      <c r="A21" s="178"/>
      <c r="B21" s="178"/>
      <c r="C21" s="178"/>
      <c r="D21" s="178"/>
      <c r="E21" s="38"/>
      <c r="F21" s="179" t="s">
        <v>99</v>
      </c>
      <c r="G21" s="179"/>
      <c r="H21" s="38"/>
      <c r="I21" s="178" t="s">
        <v>100</v>
      </c>
      <c r="J21" s="178"/>
      <c r="K21" s="42"/>
      <c r="L21" s="38"/>
      <c r="M21" s="178" t="s">
        <v>101</v>
      </c>
      <c r="N21" s="178"/>
    </row>
    <row r="22" spans="1:14" x14ac:dyDescent="0.25">
      <c r="A22" s="38"/>
      <c r="B22" s="90" t="s">
        <v>237</v>
      </c>
      <c r="C22" s="90"/>
      <c r="D22" s="90"/>
      <c r="E22" s="38"/>
      <c r="F22" s="172" t="str">
        <f>[1]Лист1!I133</f>
        <v>kultura.zeya@mail.ru</v>
      </c>
      <c r="G22" s="173"/>
      <c r="H22" s="43"/>
      <c r="I22" s="43" t="s">
        <v>243</v>
      </c>
      <c r="J22" s="43"/>
      <c r="K22" s="43"/>
      <c r="L22" s="43"/>
      <c r="M22" s="43"/>
      <c r="N22" s="38"/>
    </row>
    <row r="23" spans="1:14" x14ac:dyDescent="0.25">
      <c r="A23" s="38"/>
      <c r="B23" s="44" t="s">
        <v>102</v>
      </c>
      <c r="C23" s="44"/>
      <c r="D23" s="38"/>
      <c r="E23" s="38"/>
      <c r="F23" s="174" t="s">
        <v>103</v>
      </c>
      <c r="G23" s="174"/>
      <c r="H23" s="38"/>
      <c r="I23" s="38"/>
      <c r="J23" s="38"/>
      <c r="K23" s="38"/>
      <c r="L23" s="38"/>
      <c r="M23" s="38"/>
      <c r="N23" s="38"/>
    </row>
  </sheetData>
  <mergeCells count="28">
    <mergeCell ref="A2:A4"/>
    <mergeCell ref="B2:B4"/>
    <mergeCell ref="B22:D22"/>
    <mergeCell ref="F22:G22"/>
    <mergeCell ref="F23:G23"/>
    <mergeCell ref="A10:N10"/>
    <mergeCell ref="A19:D21"/>
    <mergeCell ref="F21:G21"/>
    <mergeCell ref="I21:J21"/>
    <mergeCell ref="M21:N21"/>
    <mergeCell ref="F19:G20"/>
    <mergeCell ref="I19:J20"/>
    <mergeCell ref="A1:J1"/>
    <mergeCell ref="A11:A13"/>
    <mergeCell ref="B11:B13"/>
    <mergeCell ref="C11:C13"/>
    <mergeCell ref="D11:N11"/>
    <mergeCell ref="D12:G12"/>
    <mergeCell ref="H12:I12"/>
    <mergeCell ref="J12:L12"/>
    <mergeCell ref="M12:N12"/>
    <mergeCell ref="C2:C4"/>
    <mergeCell ref="D2:J2"/>
    <mergeCell ref="D3:D4"/>
    <mergeCell ref="E3:E4"/>
    <mergeCell ref="F3:F4"/>
    <mergeCell ref="G3:I3"/>
    <mergeCell ref="J3:J4"/>
  </mergeCells>
  <pageMargins left="0.19685039370078741" right="0.19685039370078741" top="0.19685039370078741" bottom="0.19685039370078741" header="0.11811023622047245" footer="0.11811023622047245"/>
  <pageSetup paperSize="9" scale="75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Титульный лист</vt:lpstr>
      <vt:lpstr>Раздел 1</vt:lpstr>
      <vt:lpstr>Раздел 2</vt:lpstr>
      <vt:lpstr>Раздел 3</vt:lpstr>
      <vt:lpstr>Раздел 4</vt:lpstr>
      <vt:lpstr>Раздел 5</vt:lpstr>
      <vt:lpstr>'Раздел 1'!Область_печати</vt:lpstr>
      <vt:lpstr>'Раздел 2'!Область_печати</vt:lpstr>
      <vt:lpstr>'Раздел 5'!Область_печати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Юдина Тамара Сергеевна</dc:creator>
  <cp:lastModifiedBy>Admin</cp:lastModifiedBy>
  <cp:lastPrinted>2023-01-29T08:10:07Z</cp:lastPrinted>
  <dcterms:created xsi:type="dcterms:W3CDTF">2019-10-22T10:58:59Z</dcterms:created>
  <dcterms:modified xsi:type="dcterms:W3CDTF">2023-01-29T08:15:23Z</dcterms:modified>
</cp:coreProperties>
</file>